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5.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6.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7.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8.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9.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10.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11.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drawings/drawing12.xml" ContentType="application/vnd.openxmlformats-officedocument.drawing+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13.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14.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drawings/drawing15.xml" ContentType="application/vnd.openxmlformats-officedocument.drawing+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drawings/drawing16.xml" ContentType="application/vnd.openxmlformats-officedocument.drawing+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drawings/drawing17.xml" ContentType="application/vnd.openxmlformats-officedocument.drawing+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actrans.sharepoint.com/Shared Documents/Finance/Capital Status Reports/"/>
    </mc:Choice>
  </mc:AlternateContent>
  <xr:revisionPtr revIDLastSave="104" documentId="14_{A5137300-0DF8-4B3F-B49B-4ECE76629F3E}" xr6:coauthVersionLast="47" xr6:coauthVersionMax="47" xr10:uidLastSave="{625C9B40-C010-4BB1-9E37-2A459B171E34}"/>
  <bookViews>
    <workbookView xWindow="28695" yWindow="0" windowWidth="29010" windowHeight="15585" tabRatio="699" activeTab="1" xr2:uid="{00000000-000D-0000-FFFF-FFFF00000000}"/>
  </bookViews>
  <sheets>
    <sheet name="A23SC_OLD" sheetId="32" r:id="rId1"/>
    <sheet name="A23SC_NEW" sheetId="45" r:id="rId2"/>
    <sheet name="A05SC not started" sheetId="26" state="hidden" r:id="rId3"/>
    <sheet name="A07SC completed" sheetId="25" state="hidden" r:id="rId4"/>
    <sheet name="A08SC not started" sheetId="24" state="hidden" r:id="rId5"/>
    <sheet name="A13SC not started" sheetId="23" state="hidden" r:id="rId6"/>
    <sheet name="A17SC not started" sheetId="22" state="hidden" r:id="rId7"/>
    <sheet name="A19SC not started" sheetId="21" state="hidden" r:id="rId8"/>
    <sheet name="A20SC not started" sheetId="20" state="hidden" r:id="rId9"/>
    <sheet name="A23SC not started" sheetId="17" state="hidden" r:id="rId10"/>
    <sheet name="A25SC not started" sheetId="15" state="hidden" r:id="rId11"/>
    <sheet name="A26SC not started" sheetId="14" state="hidden" r:id="rId12"/>
    <sheet name="A28SC not started" sheetId="12" state="hidden" r:id="rId13"/>
    <sheet name="A31SC not started" sheetId="11" state="hidden" r:id="rId14"/>
    <sheet name="A33SC not started" sheetId="10" state="hidden" r:id="rId15"/>
    <sheet name="A54SC completed" sheetId="8" state="hidden" r:id="rId16"/>
    <sheet name="A01SC not started" sheetId="7" state="hidden" r:id="rId17"/>
  </sheets>
  <definedNames>
    <definedName name="_xlnm.Print_Area" localSheetId="16">'A01SC not started'!$B$2:$AA$53</definedName>
    <definedName name="_xlnm.Print_Area" localSheetId="2">'A05SC not started'!$B$2:$AA$53</definedName>
    <definedName name="_xlnm.Print_Area" localSheetId="3">'A07SC completed'!$B$2:$AA$53</definedName>
    <definedName name="_xlnm.Print_Area" localSheetId="4">'A08SC not started'!$B$2:$AA$53</definedName>
    <definedName name="_xlnm.Print_Area" localSheetId="5">'A13SC not started'!$B$2:$AA$53</definedName>
    <definedName name="_xlnm.Print_Area" localSheetId="6">'A17SC not started'!$B$2:$AA$53</definedName>
    <definedName name="_xlnm.Print_Area" localSheetId="7">'A19SC not started'!$B$2:$AA$53</definedName>
    <definedName name="_xlnm.Print_Area" localSheetId="8">'A20SC not started'!$B$2:$AA$53</definedName>
    <definedName name="_xlnm.Print_Area" localSheetId="9">'A23SC not started'!$B$2:$AA$53</definedName>
    <definedName name="_xlnm.Print_Area" localSheetId="1">A23SC_NEW!$A$2:$AA$63</definedName>
    <definedName name="_xlnm.Print_Area" localSheetId="0">A23SC_OLD!$B$2:$AA$55</definedName>
    <definedName name="_xlnm.Print_Area" localSheetId="10">'A25SC not started'!$B$2:$AA$53</definedName>
    <definedName name="_xlnm.Print_Area" localSheetId="11">'A26SC not started'!$B$2:$AA$53</definedName>
    <definedName name="_xlnm.Print_Area" localSheetId="12">'A28SC not started'!$B$2:$AA$53</definedName>
    <definedName name="_xlnm.Print_Area" localSheetId="13">'A31SC not started'!$B$2:$AA$53</definedName>
    <definedName name="_xlnm.Print_Area" localSheetId="14">'A33SC not started'!$B$2:$AA$53</definedName>
    <definedName name="_xlnm.Print_Area" localSheetId="15">'A54SC completed'!$B$2:$AA$53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45" l="1"/>
  <c r="T25" i="45"/>
  <c r="T26" i="45" s="1"/>
  <c r="T27" i="45" s="1"/>
  <c r="T28" i="45" s="1"/>
  <c r="I24" i="32" l="1"/>
  <c r="T19" i="32" l="1"/>
  <c r="T20" i="32" s="1"/>
  <c r="T21" i="32" s="1"/>
  <c r="T22" i="32" s="1"/>
  <c r="I25" i="26" l="1"/>
  <c r="T19" i="26"/>
  <c r="T21" i="26" s="1"/>
  <c r="T23" i="26" s="1"/>
  <c r="I25" i="25"/>
  <c r="T19" i="25"/>
  <c r="T21" i="25" s="1"/>
  <c r="T23" i="25" s="1"/>
  <c r="I25" i="24"/>
  <c r="T19" i="24"/>
  <c r="T21" i="24" s="1"/>
  <c r="T23" i="24" s="1"/>
  <c r="I25" i="23"/>
  <c r="T19" i="23"/>
  <c r="T21" i="23" s="1"/>
  <c r="T23" i="23" s="1"/>
  <c r="I25" i="22"/>
  <c r="T19" i="22"/>
  <c r="T21" i="22" s="1"/>
  <c r="T23" i="22" s="1"/>
  <c r="I25" i="21"/>
  <c r="T19" i="21"/>
  <c r="T21" i="21" s="1"/>
  <c r="T23" i="21" s="1"/>
  <c r="I25" i="20"/>
  <c r="T19" i="20"/>
  <c r="T21" i="20" s="1"/>
  <c r="T23" i="20" s="1"/>
  <c r="I25" i="17"/>
  <c r="T19" i="17"/>
  <c r="T21" i="17" s="1"/>
  <c r="T23" i="17" s="1"/>
  <c r="I25" i="15"/>
  <c r="T19" i="15"/>
  <c r="T21" i="15" s="1"/>
  <c r="T23" i="15" s="1"/>
  <c r="I25" i="14"/>
  <c r="T19" i="14"/>
  <c r="T21" i="14" s="1"/>
  <c r="T23" i="14" s="1"/>
  <c r="I25" i="12"/>
  <c r="T19" i="12"/>
  <c r="T21" i="12" s="1"/>
  <c r="T23" i="12" s="1"/>
  <c r="I25" i="11"/>
  <c r="T19" i="11"/>
  <c r="T21" i="11" s="1"/>
  <c r="T23" i="11" s="1"/>
  <c r="I25" i="10"/>
  <c r="T19" i="10"/>
  <c r="T21" i="10" s="1"/>
  <c r="T23" i="10" s="1"/>
  <c r="I25" i="8"/>
  <c r="T19" i="8"/>
  <c r="T21" i="8" s="1"/>
  <c r="T23" i="8" s="1"/>
  <c r="I25" i="7" l="1"/>
  <c r="T19" i="7"/>
  <c r="T21" i="7" s="1"/>
  <c r="T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Dustin Purinton</author>
  </authors>
  <commentList>
    <comment ref="I21" authorId="0" shapeId="0" xr:uid="{CC80F1F1-2AE1-4A7D-BF6B-1ADA626A15B3}">
      <text>
        <r>
          <rPr>
            <b/>
            <sz val="9"/>
            <color indexed="81"/>
            <rFont val="Tahoma"/>
            <family val="2"/>
          </rPr>
          <t>Dustin Purinton:</t>
        </r>
        <r>
          <rPr>
            <sz val="9"/>
            <color indexed="81"/>
            <rFont val="Tahoma"/>
            <family val="2"/>
          </rPr>
          <t xml:space="preserve">
Reallocation on 9/30/22</t>
        </r>
      </text>
    </comment>
    <comment ref="I24" authorId="0" shapeId="0" xr:uid="{5C39BA49-9587-4E1E-A737-BC1D4AE8F977}">
      <text>
        <r>
          <rPr>
            <b/>
            <sz val="9"/>
            <color indexed="81"/>
            <rFont val="Tahoma"/>
            <family val="2"/>
          </rPr>
          <t>Dustin Purinton:</t>
        </r>
        <r>
          <rPr>
            <sz val="9"/>
            <color indexed="81"/>
            <rFont val="Tahoma"/>
            <family val="2"/>
          </rPr>
          <t xml:space="preserve">
Agreed</t>
        </r>
      </text>
    </comment>
  </commentList>
</comments>
</file>

<file path=xl/sharedStrings.xml><?xml version="1.0" encoding="utf-8"?>
<sst xmlns="http://schemas.openxmlformats.org/spreadsheetml/2006/main" count="822" uniqueCount="125">
  <si>
    <t>Status Report for Quarter Ended:</t>
  </si>
  <si>
    <t>Project Sponsor:</t>
  </si>
  <si>
    <t>Project Name:</t>
  </si>
  <si>
    <t>Activity this Quarter (check all that apply):</t>
  </si>
  <si>
    <t>$</t>
  </si>
  <si>
    <t xml:space="preserve">STA Project ID Number: </t>
  </si>
  <si>
    <t>2016/17</t>
  </si>
  <si>
    <t>September 30, 2016</t>
  </si>
  <si>
    <t xml:space="preserve">Project Mgr: </t>
  </si>
  <si>
    <t>MEASURE A FUNDING</t>
  </si>
  <si>
    <t>PROJECT STATUS</t>
  </si>
  <si>
    <t>PROJECT INFO</t>
  </si>
  <si>
    <t>Start Date</t>
  </si>
  <si>
    <t xml:space="preserve">Progress:  </t>
  </si>
  <si>
    <t>Quarterly Status Report</t>
  </si>
  <si>
    <t>Measure A Capital Projects</t>
  </si>
  <si>
    <t xml:space="preserve">Original Estimated Project Cost: </t>
  </si>
  <si>
    <t xml:space="preserve">Fiscal Year: </t>
  </si>
  <si>
    <t xml:space="preserve">Reporting Quarter: </t>
  </si>
  <si>
    <t>Measure A Funds Used for Local Match?</t>
  </si>
  <si>
    <r>
      <rPr>
        <sz val="6"/>
        <color theme="1"/>
        <rFont val="Calibri"/>
        <family val="2"/>
        <scheme val="minor"/>
      </rPr>
      <t>(Projected)</t>
    </r>
    <r>
      <rPr>
        <sz val="9"/>
        <color theme="1"/>
        <rFont val="Calibri"/>
        <family val="2"/>
        <scheme val="minor"/>
      </rPr>
      <t xml:space="preserve">
Completion Date</t>
    </r>
  </si>
  <si>
    <t>Projected
Spending
Over
the Next
Three
Quarters</t>
  </si>
  <si>
    <t>à</t>
  </si>
  <si>
    <t xml:space="preserve">Sponsor Project ID Number: </t>
  </si>
  <si>
    <t xml:space="preserve">Current Estimated Project Cost: </t>
  </si>
  <si>
    <t xml:space="preserve">Measure A Allocation Amount: </t>
  </si>
  <si>
    <t xml:space="preserve">Expended This Quarter: </t>
  </si>
  <si>
    <t xml:space="preserve">Total Previously Expended: </t>
  </si>
  <si>
    <t xml:space="preserve">Total Remaining: </t>
  </si>
  <si>
    <t>Indicate overall progress on the bar below:</t>
  </si>
  <si>
    <t>Completed Tasks (check all that apply):</t>
  </si>
  <si>
    <t>Notes/Expand Details (only if necessary)</t>
  </si>
  <si>
    <t>Additional Notes (will not print)</t>
  </si>
  <si>
    <t>Current Status (as of last day of reporting quarter; check only one):</t>
  </si>
  <si>
    <t>County of Sacramento</t>
  </si>
  <si>
    <t>A-01-SC</t>
  </si>
  <si>
    <t>Antelope Road Improvements – Watt Avenue to Roseville Road</t>
  </si>
  <si>
    <t>A-54-SC</t>
  </si>
  <si>
    <t>US Highway 50/Watt Avenue Interchange Upgrade</t>
  </si>
  <si>
    <t>A-33-SC</t>
  </si>
  <si>
    <t>Sunrise Blvd Improvements – Madison Avenue to Gold Country Road</t>
  </si>
  <si>
    <t>A-31-SC</t>
  </si>
  <si>
    <t>Sunrise Blvd Improvements – Jackson Road to Grant Line Road</t>
  </si>
  <si>
    <t>A-28-SC</t>
  </si>
  <si>
    <t>South Watt Avenue/Elk Grove-Florin Road Improvements, Phase 2 – Folsom Blvd to Calvine Road</t>
  </si>
  <si>
    <t>A-26-SC</t>
  </si>
  <si>
    <t>Madison Avenue Improvements, Phase 3 – Watt Avenue to Sunrise Blvd</t>
  </si>
  <si>
    <t>A-25-SC</t>
  </si>
  <si>
    <t>Madison Avenue Improvements, Phase 2 – Hazel Avenue to Greenback Lane</t>
  </si>
  <si>
    <t>A-23-SC</t>
  </si>
  <si>
    <t>Hazel Avenue Improvements, Phase 2 – Corridor Enhancements</t>
  </si>
  <si>
    <t>A-20-SC</t>
  </si>
  <si>
    <t>Greenback Lane Widening, Phase 2 – Hazel Avenue to Main Street</t>
  </si>
  <si>
    <t>Greenback Lane Widening, Phase 1 – Fair Oak Blvd to Hazel Avenue</t>
  </si>
  <si>
    <t>A-19-SC</t>
  </si>
  <si>
    <t>A-17-SC</t>
  </si>
  <si>
    <t>Greenback Lane Improvements – Interstate 80 to Manzanita Avenue</t>
  </si>
  <si>
    <t>A-13-SC</t>
  </si>
  <si>
    <t>Folsom Blvd Improvements – Watt Avenue to Bradshaw Road</t>
  </si>
  <si>
    <t>A-08-SC</t>
  </si>
  <si>
    <t>Bradshaw Road Improvements, Phase 2 – Corridor Enhancements</t>
  </si>
  <si>
    <t>Bradshaw Road Improvements, Phase 1 – Calvine Road to Florin Road</t>
  </si>
  <si>
    <t>A-07-SC</t>
  </si>
  <si>
    <t>A-05-SC</t>
  </si>
  <si>
    <t>Arden Way ITS, Phase 2 – Ethan Road to Fair Oaks Blvd</t>
  </si>
  <si>
    <t>No Activities this quarter.</t>
  </si>
  <si>
    <t>Project is programmed, but not assigned to design staff.</t>
  </si>
  <si>
    <t>Measure A funds allocated to this project.  Start date will be determined at a later date.</t>
  </si>
  <si>
    <t>John Jaeger, Senior Civil Engineer</t>
  </si>
  <si>
    <t>Refugio Razo, Senior Civil Engineer</t>
  </si>
  <si>
    <t>ST0TXP</t>
  </si>
  <si>
    <t>12/31/2016</t>
  </si>
  <si>
    <t>7/1/2002</t>
  </si>
  <si>
    <t>ST0TRC</t>
  </si>
  <si>
    <t xml:space="preserve">This project started prior to the approval of the new Measure A renewal.  The project widened the existing roadway from 2 to 4 lanes including a landscaped roadway median and traffic signal modifications.  </t>
  </si>
  <si>
    <t>Quarter Ended:</t>
  </si>
  <si>
    <t>Agency:</t>
  </si>
  <si>
    <t xml:space="preserve">Original Est. Project Cost: </t>
  </si>
  <si>
    <t xml:space="preserve">Current Est. Project Cost: </t>
  </si>
  <si>
    <t>Projected Spending</t>
  </si>
  <si>
    <t>STRL41</t>
  </si>
  <si>
    <t>Contact Info:</t>
  </si>
  <si>
    <t>Comp. Date (orig)</t>
  </si>
  <si>
    <t>Comp. Date (current)</t>
  </si>
  <si>
    <t>Indicate overall progress on the bar below</t>
  </si>
  <si>
    <t>Explanation of Activities this Quarter and Additional Notes</t>
  </si>
  <si>
    <t>(916) 874-6291</t>
  </si>
  <si>
    <t>Tim Stevens, Senior Civil Engineer</t>
  </si>
  <si>
    <t>Previous Contract(s) Amount:</t>
  </si>
  <si>
    <t>Previous Contract(s) Spending:</t>
  </si>
  <si>
    <t>Current Contract Amount:</t>
  </si>
  <si>
    <t>Current Contract Spending:</t>
  </si>
  <si>
    <t>Expended This Quarter:</t>
  </si>
  <si>
    <t>Total Remaining:</t>
  </si>
  <si>
    <t>Funds leveraged using local match</t>
  </si>
  <si>
    <t>Hazel Avenue: US Highway 50 Interchange and Folsom Blvd Intersection</t>
  </si>
  <si>
    <t>September 30, 2022</t>
  </si>
  <si>
    <t>2022-23</t>
  </si>
  <si>
    <t>Project Description:</t>
  </si>
  <si>
    <t xml:space="preserve">This project proposes to construct safety and access improvements at the US Highway 50 / Hazel Avenue interchange and the Hazel Avenue/Folsom Boulevard intersection. Proposed improvements include modifications to the interchange structure and freeway ramps; extension of Hazel Avenue south of US 50 and Folsom Boulevard; construction of a grade separation at the Hazel Avenue/Folsom Boulevard intersection to separate the Hazel Avenue extension from Folsom Boulevard and the light rail tracks; and construction of a connection road to provide new access between Folsom Boulevard and the Hazel Avenue extension. The project also includes a multi-use path from the American River Parkway south across US 50 and Folsom Boulevard. </t>
  </si>
  <si>
    <t>Phone and Email:</t>
  </si>
  <si>
    <t>(916) 874-6291, stevensti@saccounty.net</t>
  </si>
  <si>
    <t>PROJECT MILESTONES</t>
  </si>
  <si>
    <t>Project Study</t>
  </si>
  <si>
    <t>Environmental (PA&amp;ED) Phase</t>
  </si>
  <si>
    <t>Design (PS&amp;E) Phase</t>
  </si>
  <si>
    <t>Right-of-Way Phase</t>
  </si>
  <si>
    <t>Planned Completion</t>
  </si>
  <si>
    <t>Begin</t>
  </si>
  <si>
    <t>Completed</t>
  </si>
  <si>
    <t>Current Phase (as of last day of reporting quarter; check only one):</t>
  </si>
  <si>
    <t>MEASURE A CAPITAL FUNDING</t>
  </si>
  <si>
    <t>Construction Phase</t>
  </si>
  <si>
    <t>Funds leveraged using Measure A:</t>
  </si>
  <si>
    <t>Explanation of Activities and Expenditures this Quarter, Next Quarter, and Additional Notes</t>
  </si>
  <si>
    <t>Indicate overall progress of the current phase</t>
  </si>
  <si>
    <r>
      <rPr>
        <b/>
        <sz val="9"/>
        <color theme="1"/>
        <rFont val="Calibri"/>
        <family val="2"/>
        <scheme val="minor"/>
      </rPr>
      <t xml:space="preserve">Additional Notes: </t>
    </r>
    <r>
      <rPr>
        <sz val="9"/>
        <color theme="1"/>
        <rFont val="Calibri"/>
        <family val="2"/>
        <scheme val="minor"/>
      </rPr>
      <t>Real Estate acquisitions to begin in 2023.</t>
    </r>
  </si>
  <si>
    <r>
      <rPr>
        <b/>
        <sz val="9"/>
        <color theme="1"/>
        <rFont val="Calibri"/>
        <family val="2"/>
        <scheme val="minor"/>
      </rPr>
      <t xml:space="preserve">Next Quarter: </t>
    </r>
    <r>
      <rPr>
        <sz val="9"/>
        <color theme="1"/>
        <rFont val="Calibri"/>
        <family val="2"/>
        <scheme val="minor"/>
      </rPr>
      <t xml:space="preserve"> Topo survey and boundary mapping to be complete in November.  </t>
    </r>
  </si>
  <si>
    <r>
      <rPr>
        <b/>
        <sz val="9"/>
        <color theme="1"/>
        <rFont val="Calibri"/>
        <family val="2"/>
        <scheme val="minor"/>
      </rPr>
      <t>Current Quarter:</t>
    </r>
    <r>
      <rPr>
        <sz val="9"/>
        <color theme="1"/>
        <rFont val="Calibri"/>
        <family val="2"/>
        <scheme val="minor"/>
      </rPr>
      <t xml:space="preserve"> The Value Analysis Study was completed and consultant is refining preliminary design to address items that were identified in the study.  Topo survey and boundary mapping continue this quarter and are expected to be complete in November.  </t>
    </r>
  </si>
  <si>
    <t>Project Study Phase</t>
  </si>
  <si>
    <t>Bidding Phase</t>
  </si>
  <si>
    <t>Construction Complete</t>
  </si>
  <si>
    <t>Pending or On-Hold</t>
  </si>
  <si>
    <t>Not Started</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</si>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</sst>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yy;@"/>
    <numFmt numFmtId="165" formatCode="0&quot;Q: &quot;"/>
    <numFmt numFmtId="166" formatCode="[$-409]mmmm\ d\,\ yyyy;@"/>
  </numFmts>
  <fonts count="26" x14ac:knownFonts="1">
    <font>
      <sz val="11"/>
      <color theme="1"/>
      <name val="Calibri"/>
      <family val="2"/>
      <scheme val="minor"/>
    </font>
    <font>
      <sz val="11"/>
      <color theme="1"/>
      <name val="Calibri"/>
      <family val="2"/>
      <scheme val="minor"/>
    </font>
    <font>
      <sz val="8"/>
      <color theme="1"/>
      <name val="Calibri"/>
      <family val="2"/>
      <scheme val="minor"/>
    </font>
    <font>
      <sz val="8"/>
      <color theme="1"/>
      <name val="Wingdings"/>
      <charset val="2"/>
    </font>
    <font>
      <sz val="6"/>
      <color theme="1"/>
      <name val="Calibri"/>
      <family val="2"/>
      <scheme val="minor"/>
    </font>
    <font>
      <b/>
      <sz val="11"/>
      <color theme="1"/>
      <name val="Calibri"/>
      <family val="2"/>
      <scheme val="minor"/>
    </font>
    <font>
      <sz val="9"/>
      <color theme="1"/>
      <name val="Wingdings"/>
      <charset val="2"/>
    </font>
    <font>
      <sz val="10"/>
      <color theme="1"/>
      <name val="Wingdings"/>
      <charset val="2"/>
    </font>
    <font>
      <sz val="12"/>
      <color theme="1"/>
      <name val="Calibri"/>
      <family val="2"/>
      <scheme val="minor"/>
    </font>
    <font>
      <sz val="9"/>
      <color theme="1"/>
      <name val="Calibri"/>
      <family val="2"/>
      <scheme val="minor"/>
    </font>
    <font>
      <u/>
      <sz val="9"/>
      <color theme="1"/>
      <name val="Calibri"/>
      <family val="2"/>
      <scheme val="minor"/>
    </font>
    <font>
      <b/>
      <sz val="9"/>
      <color theme="1"/>
      <name val="Calibri"/>
      <family val="2"/>
      <scheme val="minor"/>
    </font>
    <font>
      <b/>
      <sz val="9"/>
      <name val="Calibri"/>
      <family val="2"/>
      <scheme val="minor"/>
    </font>
    <font>
      <b/>
      <sz val="9"/>
      <color theme="0"/>
      <name val="Calibri"/>
      <family val="2"/>
      <scheme val="minor"/>
    </font>
    <font>
      <u/>
      <sz val="9"/>
      <name val="Calibri"/>
      <family val="2"/>
      <scheme val="minor"/>
    </font>
    <font>
      <b/>
      <sz val="16"/>
      <color theme="1"/>
      <name val="Calibri"/>
      <family val="2"/>
      <scheme val="minor"/>
    </font>
    <font>
      <i/>
      <sz val="9"/>
      <color theme="1"/>
      <name val="Calibri"/>
      <family val="2"/>
      <scheme val="minor"/>
    </font>
    <font>
      <b/>
      <sz val="24"/>
      <color theme="1"/>
      <name val="Calibri"/>
      <family val="2"/>
      <scheme val="minor"/>
    </font>
    <font>
      <sz val="8"/>
      <color rgb="FF000000"/>
      <name val="Segoe UI"/>
      <family val="2"/>
    </font>
    <font>
      <b/>
      <i/>
      <sz val="8"/>
      <color theme="0"/>
      <name val="Calibri"/>
      <family val="2"/>
      <scheme val="minor"/>
    </font>
    <font>
      <b/>
      <sz val="8"/>
      <name val="Calibri"/>
      <family val="2"/>
      <scheme val="minor"/>
    </font>
    <font>
      <b/>
      <sz val="8"/>
      <color theme="1"/>
      <name val="Calibri"/>
      <family val="2"/>
      <scheme val="minor"/>
    </font>
    <font>
      <b/>
      <u/>
      <sz val="8"/>
      <color theme="1"/>
      <name val="Calibri"/>
      <family val="2"/>
      <scheme val="minor"/>
    </font>
    <font>
      <sz val="9"/>
      <color indexed="81"/>
      <name val="Tahoma"/>
      <family val="2"/>
    </font>
    <font>
      <b/>
      <sz val="9"/>
      <color indexed="81"/>
      <name val="Tahoma"/>
      <family val="2"/>
    </font>
    <font>
      <sz val="9"/>
      <name val="Calibri"/>
      <family val="2"/>
      <scheme val="minor"/>
    </font>
  </fonts>
  <fills count="6">
    <fill>
      <patternFill patternType="none"/>
    </fill>
    <fill>
      <patternFill patternType="gray125"/>
    </fill>
    <fill>
      <patternFill patternType="solid">
        <fgColor theme="1"/>
        <bgColor indexed="64"/>
      </patternFill>
    </fill>
    <fill>
      <patternFill patternType="solid">
        <fgColor rgb="FFECF4FA"/>
        <bgColor indexed="64"/>
      </patternFill>
    </fill>
    <fill>
      <patternFill patternType="solid">
        <fgColor theme="0"/>
        <bgColor indexed="64"/>
      </patternFill>
    </fill>
    <fill>
      <patternFill patternType="solid">
        <fgColor rgb="FF92D050"/>
        <bgColor indexed="64"/>
      </patternFill>
    </fill>
  </fills>
  <borders count="27">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0" fontId="0" fillId="2" borderId="0" xfId="0" applyFill="1"/>
    <xf numFmtId="0" fontId="2" fillId="0" borderId="0" xfId="0" applyFont="1" applyAlignment="1">
      <alignment vertical="center"/>
    </xf>
    <xf numFmtId="0" fontId="0" fillId="2" borderId="0" xfId="0" applyFill="1" applyAlignment="1">
      <alignment vertical="center"/>
    </xf>
    <xf numFmtId="0" fontId="2" fillId="0" borderId="0" xfId="0" applyFont="1"/>
    <xf numFmtId="0" fontId="2" fillId="0" borderId="0" xfId="0" applyFont="1" applyAlignment="1">
      <alignment horizontal="left" vertical="center"/>
    </xf>
    <xf numFmtId="9" fontId="2" fillId="0" borderId="0" xfId="1"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right" vertical="center"/>
    </xf>
    <xf numFmtId="0" fontId="9" fillId="0" borderId="0" xfId="0" applyFont="1"/>
    <xf numFmtId="0" fontId="9" fillId="2" borderId="0" xfId="0" applyFont="1" applyFill="1"/>
    <xf numFmtId="0" fontId="10" fillId="2" borderId="0" xfId="0" applyFont="1" applyFill="1"/>
    <xf numFmtId="0" fontId="14" fillId="0" borderId="0" xfId="0" applyFont="1"/>
    <xf numFmtId="9" fontId="4" fillId="0" borderId="0" xfId="1" applyFont="1" applyFill="1" applyAlignment="1">
      <alignment vertical="top"/>
    </xf>
    <xf numFmtId="0" fontId="0" fillId="0" borderId="0" xfId="0" applyAlignment="1">
      <alignment vertical="center"/>
    </xf>
    <xf numFmtId="0" fontId="14" fillId="2" borderId="0" xfId="0" applyFont="1" applyFill="1"/>
    <xf numFmtId="0" fontId="3" fillId="0" borderId="7" xfId="0" applyFont="1" applyBorder="1" applyAlignment="1">
      <alignment vertical="center"/>
    </xf>
    <xf numFmtId="0" fontId="0" fillId="0" borderId="6" xfId="0" applyBorder="1"/>
    <xf numFmtId="0" fontId="2" fillId="0" borderId="8" xfId="0" applyFont="1" applyBorder="1" applyAlignment="1">
      <alignment vertical="center"/>
    </xf>
    <xf numFmtId="0" fontId="0" fillId="0" borderId="9" xfId="0" applyBorder="1"/>
    <xf numFmtId="0" fontId="10" fillId="0" borderId="0" xfId="0" applyFont="1"/>
    <xf numFmtId="0" fontId="13" fillId="0" borderId="0" xfId="0" applyFont="1" applyAlignment="1">
      <alignment horizontal="center"/>
    </xf>
    <xf numFmtId="0" fontId="10" fillId="0" borderId="0" xfId="0" applyFont="1" applyAlignment="1">
      <alignment vertical="top"/>
    </xf>
    <xf numFmtId="0" fontId="9" fillId="2" borderId="0" xfId="0" applyFont="1" applyFill="1" applyAlignment="1">
      <alignment vertical="top"/>
    </xf>
    <xf numFmtId="0" fontId="9" fillId="0" borderId="0" xfId="0" applyFont="1" applyAlignment="1">
      <alignment vertical="top"/>
    </xf>
    <xf numFmtId="0" fontId="10" fillId="2" borderId="0" xfId="0" applyFont="1" applyFill="1" applyAlignment="1">
      <alignment vertical="top"/>
    </xf>
    <xf numFmtId="0" fontId="2"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2" fillId="2" borderId="0" xfId="0" applyFont="1" applyFill="1"/>
    <xf numFmtId="0" fontId="2" fillId="0" borderId="0" xfId="0" applyFont="1" applyAlignment="1">
      <alignment horizontal="right" vertical="center"/>
    </xf>
    <xf numFmtId="0" fontId="9" fillId="0" borderId="4" xfId="0" applyFont="1" applyBorder="1" applyAlignment="1">
      <alignment horizontal="center" vertical="center"/>
    </xf>
    <xf numFmtId="0" fontId="10" fillId="0" borderId="10" xfId="0" applyFont="1" applyBorder="1" applyAlignment="1">
      <alignment vertical="center"/>
    </xf>
    <xf numFmtId="0" fontId="12" fillId="0" borderId="0" xfId="0" applyFont="1" applyAlignment="1">
      <alignment horizontal="center" vertical="center"/>
    </xf>
    <xf numFmtId="0" fontId="14" fillId="0" borderId="0" xfId="0" applyFont="1" applyAlignment="1">
      <alignment vertical="center"/>
    </xf>
    <xf numFmtId="43" fontId="9" fillId="0" borderId="0" xfId="2" applyFont="1" applyFill="1" applyBorder="1" applyAlignment="1">
      <alignment vertical="center"/>
    </xf>
    <xf numFmtId="0" fontId="13" fillId="0" borderId="0" xfId="0" applyFont="1" applyAlignment="1">
      <alignment horizontal="center" vertical="center"/>
    </xf>
    <xf numFmtId="0" fontId="10" fillId="0" borderId="0" xfId="0" applyFont="1" applyAlignment="1">
      <alignment vertical="center"/>
    </xf>
    <xf numFmtId="9" fontId="9" fillId="0" borderId="0" xfId="1" applyFont="1" applyFill="1" applyAlignment="1">
      <alignment horizontal="left" vertical="center"/>
    </xf>
    <xf numFmtId="9" fontId="4" fillId="0" borderId="0" xfId="1" applyFont="1" applyFill="1" applyAlignment="1">
      <alignment vertical="center"/>
    </xf>
    <xf numFmtId="9" fontId="4" fillId="0" borderId="0" xfId="1" applyFont="1" applyFill="1" applyAlignment="1">
      <alignment horizontal="center" vertical="center"/>
    </xf>
    <xf numFmtId="9" fontId="9" fillId="0" borderId="0" xfId="1" applyFont="1" applyFill="1" applyAlignment="1">
      <alignment horizontal="center" vertical="center"/>
    </xf>
    <xf numFmtId="0" fontId="7" fillId="0" borderId="0" xfId="0" applyFont="1" applyAlignment="1">
      <alignment vertical="center"/>
    </xf>
    <xf numFmtId="165" fontId="9" fillId="0" borderId="0" xfId="0" applyNumberFormat="1" applyFont="1" applyAlignment="1">
      <alignment horizontal="right" vertical="center"/>
    </xf>
    <xf numFmtId="0" fontId="9" fillId="0" borderId="0" xfId="0" applyFont="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2" xfId="0" applyFont="1" applyBorder="1" applyAlignment="1">
      <alignment vertical="center" wrapText="1"/>
    </xf>
    <xf numFmtId="0" fontId="6" fillId="0" borderId="0" xfId="0" applyFont="1" applyAlignment="1">
      <alignment horizontal="right" vertical="center" wrapText="1"/>
    </xf>
    <xf numFmtId="0" fontId="9" fillId="2" borderId="0" xfId="0" applyFont="1" applyFill="1" applyAlignment="1">
      <alignment wrapText="1"/>
    </xf>
    <xf numFmtId="0" fontId="19" fillId="2" borderId="0" xfId="0" applyFont="1" applyFill="1"/>
    <xf numFmtId="0" fontId="16" fillId="0" borderId="0" xfId="0" applyFont="1" applyAlignment="1">
      <alignment vertical="top"/>
    </xf>
    <xf numFmtId="0" fontId="3" fillId="0" borderId="6" xfId="0" applyFont="1" applyBorder="1" applyAlignment="1">
      <alignment vertical="center"/>
    </xf>
    <xf numFmtId="0" fontId="2" fillId="0" borderId="9" xfId="0" applyFont="1" applyBorder="1" applyAlignment="1">
      <alignment vertical="center"/>
    </xf>
    <xf numFmtId="49"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2" fillId="0" borderId="0" xfId="0" applyNumberFormat="1" applyFont="1" applyAlignment="1" applyProtection="1">
      <alignment vertical="top" wrapText="1"/>
      <protection locked="0"/>
    </xf>
    <xf numFmtId="0" fontId="25" fillId="0" borderId="0" xfId="0" applyFont="1" applyAlignment="1">
      <alignment horizontal="right"/>
    </xf>
    <xf numFmtId="166" fontId="11" fillId="0" borderId="0" xfId="0" applyNumberFormat="1" applyFont="1" applyAlignment="1" applyProtection="1">
      <alignment vertical="center"/>
      <protection locked="0"/>
    </xf>
    <xf numFmtId="0" fontId="0" fillId="2" borderId="0" xfId="0" applyFill="1" applyAlignment="1">
      <alignment vertical="top"/>
    </xf>
    <xf numFmtId="49" fontId="5"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3" fontId="11" fillId="0" borderId="0" xfId="2" applyFont="1" applyFill="1" applyBorder="1" applyAlignment="1" applyProtection="1">
      <alignment horizontal="right" vertical="center"/>
      <protection locked="0"/>
    </xf>
    <xf numFmtId="43" fontId="11" fillId="0" borderId="0" xfId="2" applyFont="1" applyFill="1" applyBorder="1" applyAlignment="1" applyProtection="1">
      <alignment horizontal="center" vertical="center"/>
      <protection locked="0"/>
    </xf>
    <xf numFmtId="0" fontId="2" fillId="0" borderId="23" xfId="0" applyFont="1" applyBorder="1" applyAlignment="1">
      <alignment vertical="center"/>
    </xf>
    <xf numFmtId="9" fontId="9" fillId="0" borderId="23" xfId="1" applyFont="1" applyFill="1" applyBorder="1" applyAlignment="1">
      <alignment horizontal="center" vertical="center"/>
    </xf>
    <xf numFmtId="0" fontId="0" fillId="2" borderId="23" xfId="0" applyFill="1" applyBorder="1"/>
    <xf numFmtId="0" fontId="10" fillId="0" borderId="23" xfId="0" applyFont="1" applyBorder="1" applyAlignment="1">
      <alignment vertical="center"/>
    </xf>
    <xf numFmtId="0" fontId="9" fillId="0" borderId="23" xfId="0" applyFont="1" applyBorder="1" applyAlignment="1">
      <alignment vertical="center"/>
    </xf>
    <xf numFmtId="0" fontId="9" fillId="0" borderId="23" xfId="0" applyFont="1" applyBorder="1" applyAlignment="1">
      <alignment vertical="top"/>
    </xf>
    <xf numFmtId="0" fontId="9" fillId="2" borderId="23" xfId="0" applyFont="1" applyFill="1" applyBorder="1" applyAlignment="1">
      <alignment vertical="top"/>
    </xf>
    <xf numFmtId="0" fontId="10" fillId="0" borderId="23" xfId="0" applyFont="1" applyBorder="1"/>
    <xf numFmtId="0" fontId="9" fillId="0" borderId="23" xfId="0" applyFont="1" applyBorder="1"/>
    <xf numFmtId="0" fontId="9" fillId="2" borderId="23" xfId="0" applyFont="1" applyFill="1" applyBorder="1"/>
    <xf numFmtId="0" fontId="10" fillId="0" borderId="20" xfId="0" applyFont="1" applyBorder="1" applyAlignment="1">
      <alignment vertical="center"/>
    </xf>
    <xf numFmtId="0" fontId="10" fillId="2" borderId="23" xfId="0" applyFont="1" applyFill="1" applyBorder="1"/>
    <xf numFmtId="0" fontId="7" fillId="0" borderId="0" xfId="0" applyFont="1" applyAlignment="1">
      <alignment horizontal="center" vertical="center"/>
    </xf>
    <xf numFmtId="9" fontId="4" fillId="0" borderId="0" xfId="1" applyFont="1" applyFill="1" applyAlignment="1">
      <alignment horizontal="center" vertical="top"/>
    </xf>
    <xf numFmtId="9" fontId="4" fillId="0" borderId="0" xfId="1" applyFont="1" applyFill="1" applyBorder="1" applyAlignment="1">
      <alignment horizontal="center"/>
    </xf>
    <xf numFmtId="0" fontId="9" fillId="0" borderId="0" xfId="0" applyFont="1" applyAlignment="1">
      <alignment horizontal="right" vertical="center"/>
    </xf>
    <xf numFmtId="43" fontId="11" fillId="5" borderId="2" xfId="2" applyFont="1" applyFill="1" applyBorder="1" applyAlignment="1" applyProtection="1">
      <alignment horizontal="right" vertical="center"/>
      <protection locked="0"/>
    </xf>
    <xf numFmtId="43" fontId="11" fillId="5" borderId="3" xfId="2" applyFont="1" applyFill="1" applyBorder="1" applyAlignment="1" applyProtection="1">
      <alignment horizontal="right" vertical="center"/>
      <protection locked="0"/>
    </xf>
    <xf numFmtId="0" fontId="20" fillId="0" borderId="20" xfId="0" applyFont="1" applyBorder="1" applyAlignment="1">
      <alignment horizontal="center" vertical="center"/>
    </xf>
    <xf numFmtId="0" fontId="21" fillId="0" borderId="20" xfId="0" applyFont="1" applyBorder="1" applyAlignment="1">
      <alignment horizontal="center" vertical="center"/>
    </xf>
    <xf numFmtId="0" fontId="22" fillId="0" borderId="20" xfId="0" applyFont="1" applyBorder="1" applyAlignment="1">
      <alignment horizontal="center" vertical="center"/>
    </xf>
    <xf numFmtId="164" fontId="11" fillId="3" borderId="19" xfId="0" applyNumberFormat="1" applyFont="1" applyFill="1" applyBorder="1" applyAlignment="1" applyProtection="1">
      <alignment horizontal="center" vertical="center"/>
      <protection locked="0"/>
    </xf>
    <xf numFmtId="0" fontId="16" fillId="0" borderId="0" xfId="0" applyFont="1" applyAlignment="1">
      <alignment horizontal="center" vertical="top"/>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9" fillId="0" borderId="10" xfId="0" applyFont="1" applyBorder="1" applyAlignment="1">
      <alignment horizontal="center" vertical="center"/>
    </xf>
    <xf numFmtId="43" fontId="11" fillId="3" borderId="2" xfId="2"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49" fontId="5" fillId="4" borderId="4"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43" fontId="5" fillId="5" borderId="2" xfId="2" applyFont="1" applyFill="1" applyBorder="1" applyAlignment="1" applyProtection="1">
      <alignment horizontal="center" vertical="center"/>
      <protection locked="0"/>
    </xf>
    <xf numFmtId="43" fontId="5" fillId="5" borderId="3" xfId="2" applyFont="1" applyFill="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Border="1" applyAlignment="1">
      <alignment horizontal="center" vertical="center" wrapText="1"/>
    </xf>
    <xf numFmtId="43" fontId="11" fillId="3" borderId="2" xfId="2" applyFont="1" applyFill="1" applyBorder="1" applyAlignment="1" applyProtection="1">
      <alignment horizontal="right" vertical="center"/>
      <protection locked="0"/>
    </xf>
    <xf numFmtId="43" fontId="11" fillId="3" borderId="3" xfId="2" applyFont="1" applyFill="1" applyBorder="1" applyAlignment="1" applyProtection="1">
      <alignment horizontal="right" vertical="center"/>
      <protection locked="0"/>
    </xf>
    <xf numFmtId="43" fontId="11" fillId="3" borderId="3" xfId="2" applyFont="1" applyFill="1" applyBorder="1" applyAlignment="1" applyProtection="1">
      <alignment horizontal="center" vertical="center"/>
      <protection locked="0"/>
    </xf>
    <xf numFmtId="0" fontId="8" fillId="0" borderId="0" xfId="0" applyFont="1" applyAlignment="1">
      <alignment horizontal="center"/>
    </xf>
    <xf numFmtId="0" fontId="15" fillId="0" borderId="0" xfId="0" applyFont="1" applyAlignment="1">
      <alignment horizontal="center"/>
    </xf>
    <xf numFmtId="0" fontId="17" fillId="0" borderId="0" xfId="0" applyFont="1" applyAlignment="1">
      <alignment horizontal="center" vertical="top"/>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9" fontId="9" fillId="0" borderId="24" xfId="1" applyFont="1" applyFill="1" applyBorder="1" applyAlignment="1">
      <alignment horizontal="center" vertical="center"/>
    </xf>
    <xf numFmtId="9" fontId="9" fillId="0" borderId="25" xfId="1" applyFont="1" applyFill="1" applyBorder="1" applyAlignment="1">
      <alignment horizontal="center" vertical="center"/>
    </xf>
    <xf numFmtId="9" fontId="9" fillId="0" borderId="26" xfId="1" applyFont="1" applyFill="1" applyBorder="1" applyAlignment="1">
      <alignment horizontal="center" vertical="center"/>
    </xf>
    <xf numFmtId="0" fontId="13" fillId="2" borderId="23" xfId="0" applyFont="1" applyFill="1" applyBorder="1" applyAlignment="1">
      <alignment horizontal="center" vertical="center"/>
    </xf>
    <xf numFmtId="0" fontId="17" fillId="0" borderId="0" xfId="0" applyFont="1" applyAlignment="1">
      <alignment horizontal="center" vertical="center"/>
    </xf>
    <xf numFmtId="166" fontId="11" fillId="3" borderId="21" xfId="0" applyNumberFormat="1" applyFont="1" applyFill="1" applyBorder="1" applyAlignment="1" applyProtection="1">
      <alignment horizontal="center" vertical="center"/>
      <protection locked="0"/>
    </xf>
    <xf numFmtId="166" fontId="11" fillId="3" borderId="20" xfId="0" applyNumberFormat="1" applyFont="1" applyFill="1" applyBorder="1" applyAlignment="1" applyProtection="1">
      <alignment horizontal="center" vertical="center"/>
      <protection locked="0"/>
    </xf>
    <xf numFmtId="166" fontId="11" fillId="3" borderId="22" xfId="0" applyNumberFormat="1" applyFont="1" applyFill="1" applyBorder="1" applyAlignment="1" applyProtection="1">
      <alignment horizontal="center" vertical="center"/>
      <protection locked="0"/>
    </xf>
    <xf numFmtId="9" fontId="4" fillId="0" borderId="16" xfId="1" applyFont="1" applyFill="1" applyBorder="1" applyAlignment="1">
      <alignment horizontal="center"/>
    </xf>
    <xf numFmtId="49" fontId="9" fillId="3" borderId="8" xfId="0" applyNumberFormat="1" applyFont="1" applyFill="1" applyBorder="1" applyAlignment="1" applyProtection="1">
      <alignment horizontal="justify" vertical="top" wrapText="1"/>
      <protection locked="0"/>
    </xf>
    <xf numFmtId="49" fontId="9" fillId="3" borderId="5" xfId="0" applyNumberFormat="1" applyFont="1" applyFill="1" applyBorder="1" applyAlignment="1" applyProtection="1">
      <alignment horizontal="justify" vertical="top" wrapText="1"/>
      <protection locked="0"/>
    </xf>
    <xf numFmtId="49" fontId="9" fillId="3" borderId="7" xfId="0" applyNumberFormat="1" applyFont="1" applyFill="1" applyBorder="1" applyAlignment="1" applyProtection="1">
      <alignment horizontal="justify" vertical="top" wrapText="1"/>
      <protection locked="0"/>
    </xf>
    <xf numFmtId="49" fontId="9" fillId="3" borderId="9" xfId="0" applyNumberFormat="1" applyFont="1" applyFill="1" applyBorder="1" applyAlignment="1" applyProtection="1">
      <alignment horizontal="justify" vertical="top" wrapText="1"/>
      <protection locked="0"/>
    </xf>
    <xf numFmtId="49" fontId="9" fillId="3" borderId="0" xfId="0" applyNumberFormat="1" applyFont="1" applyFill="1" applyAlignment="1" applyProtection="1">
      <alignment horizontal="justify" vertical="top" wrapText="1"/>
      <protection locked="0"/>
    </xf>
    <xf numFmtId="49" fontId="9" fillId="3" borderId="6" xfId="0" applyNumberFormat="1" applyFont="1" applyFill="1" applyBorder="1" applyAlignment="1" applyProtection="1">
      <alignment horizontal="justify" vertical="top" wrapText="1"/>
      <protection locked="0"/>
    </xf>
    <xf numFmtId="49" fontId="9" fillId="3" borderId="12" xfId="0" applyNumberFormat="1" applyFont="1" applyFill="1" applyBorder="1" applyAlignment="1" applyProtection="1">
      <alignment horizontal="justify" vertical="top" wrapText="1"/>
      <protection locked="0"/>
    </xf>
    <xf numFmtId="49" fontId="9" fillId="3" borderId="1" xfId="0" applyNumberFormat="1" applyFont="1" applyFill="1" applyBorder="1" applyAlignment="1" applyProtection="1">
      <alignment horizontal="justify" vertical="top" wrapText="1"/>
      <protection locked="0"/>
    </xf>
    <xf numFmtId="49" fontId="9" fillId="3" borderId="13" xfId="0" applyNumberFormat="1" applyFont="1" applyFill="1" applyBorder="1" applyAlignment="1" applyProtection="1">
      <alignment horizontal="justify" vertical="top" wrapText="1"/>
      <protection locked="0"/>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13" fillId="2" borderId="20" xfId="0" applyFont="1" applyFill="1" applyBorder="1" applyAlignment="1">
      <alignment horizontal="center" vertical="center"/>
    </xf>
    <xf numFmtId="9" fontId="2" fillId="3" borderId="4" xfId="1" applyFont="1" applyFill="1" applyBorder="1" applyAlignment="1" applyProtection="1">
      <alignment horizontal="left" vertical="center"/>
      <protection locked="0"/>
    </xf>
    <xf numFmtId="9" fontId="2" fillId="3" borderId="2" xfId="1" applyFont="1" applyFill="1" applyBorder="1" applyAlignment="1" applyProtection="1">
      <alignment horizontal="left" vertical="center"/>
      <protection locked="0"/>
    </xf>
    <xf numFmtId="9" fontId="2" fillId="3" borderId="3" xfId="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top" wrapText="1"/>
      <protection locked="0"/>
    </xf>
    <xf numFmtId="49" fontId="2" fillId="3" borderId="5" xfId="0" applyNumberFormat="1" applyFont="1" applyFill="1" applyBorder="1" applyAlignment="1" applyProtection="1">
      <alignment horizontal="left" vertical="top" wrapText="1"/>
      <protection locked="0"/>
    </xf>
    <xf numFmtId="49" fontId="2" fillId="3" borderId="7" xfId="0" applyNumberFormat="1" applyFont="1" applyFill="1" applyBorder="1" applyAlignment="1" applyProtection="1">
      <alignment horizontal="left" vertical="top" wrapText="1"/>
      <protection locked="0"/>
    </xf>
    <xf numFmtId="49" fontId="2" fillId="3" borderId="12"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13" xfId="0" applyNumberFormat="1"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164" fontId="11" fillId="3" borderId="4" xfId="0" applyNumberFormat="1" applyFont="1" applyFill="1" applyBorder="1" applyAlignment="1" applyProtection="1">
      <alignment horizontal="center" vertical="center"/>
      <protection locked="0"/>
    </xf>
    <xf numFmtId="164" fontId="11" fillId="3" borderId="2" xfId="0" applyNumberFormat="1" applyFont="1" applyFill="1" applyBorder="1" applyAlignment="1" applyProtection="1">
      <alignment horizontal="center" vertical="center"/>
      <protection locked="0"/>
    </xf>
    <xf numFmtId="164" fontId="11" fillId="3" borderId="3" xfId="0" applyNumberFormat="1" applyFont="1" applyFill="1" applyBorder="1" applyAlignment="1" applyProtection="1">
      <alignment horizontal="center" vertical="center"/>
      <protection locked="0"/>
    </xf>
    <xf numFmtId="9" fontId="4" fillId="0" borderId="5" xfId="1" applyFont="1" applyFill="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43" fontId="11" fillId="4" borderId="2" xfId="2" applyFont="1" applyFill="1" applyBorder="1" applyAlignment="1" applyProtection="1">
      <alignment horizontal="right" vertical="center"/>
    </xf>
    <xf numFmtId="43" fontId="11" fillId="4" borderId="3" xfId="2" applyFont="1" applyFill="1" applyBorder="1" applyAlignment="1" applyProtection="1">
      <alignment horizontal="right" vertical="center"/>
    </xf>
    <xf numFmtId="0" fontId="7" fillId="0" borderId="0" xfId="0" applyFont="1" applyAlignment="1">
      <alignment horizontal="left" vertical="center"/>
    </xf>
    <xf numFmtId="43" fontId="5" fillId="3" borderId="2" xfId="2" applyFont="1" applyFill="1" applyBorder="1" applyAlignment="1" applyProtection="1">
      <alignment horizontal="center" vertical="center"/>
      <protection locked="0"/>
    </xf>
    <xf numFmtId="43" fontId="5" fillId="3" borderId="3" xfId="2" applyFont="1" applyFill="1" applyBorder="1" applyAlignment="1" applyProtection="1">
      <alignment horizontal="center" vertical="center"/>
      <protection locked="0"/>
    </xf>
    <xf numFmtId="0" fontId="9" fillId="0" borderId="0" xfId="0" applyFont="1" applyAlignment="1">
      <alignment horizontal="right" vertical="center" wrapText="1"/>
    </xf>
    <xf numFmtId="164" fontId="11" fillId="3" borderId="4" xfId="0" quotePrefix="1" applyNumberFormat="1" applyFont="1" applyFill="1" applyBorder="1" applyAlignment="1" applyProtection="1">
      <alignment horizontal="center" vertical="center"/>
      <protection locked="0"/>
    </xf>
  </cellXfs>
  <cellStyles count="3">
    <cellStyle name="Comma" xfId="2" builtinId="3"/>
    <cellStyle name="Normal" xfId="0" builtinId="0"/>
    <cellStyle name="Percent" xfId="1" builtinId="5"/>
  </cellStyles>
  <dxfs count="3">
    <dxf>
      <fill>
        <patternFill patternType="solid">
          <fgColor indexed="64"/>
          <bgColor theme="1"/>
        </patternFill>
      </fill>
    </dxf>
    <dxf>
      <fill>
        <patternFill patternType="solid">
          <fgColor indexed="64"/>
          <bgColor theme="1"/>
        </patternFill>
      </fill>
    </dxf>
    <dxf>
      <fill>
        <patternFill patternType="solid">
          <fgColor indexed="64"/>
          <bgColor theme="1"/>
        </patternFill>
      </fill>
    </dxf>
  </dxfs>
  <tableStyles count="0" defaultTableStyle="TableStyleMedium2" defaultPivotStyle="PivotStyleLight16"/>
  <colors>
    <mruColors>
      <color rgb="FFECF4FA"/>
      <color rgb="FFFFFFCC"/>
      <color rgb="FFFFFF99"/>
      <color rgb="FFFFFF66"/>
      <color rgb="FFFF0000"/>
      <color rgb="FFFF7C80"/>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Radio" checked="Checked"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Radio" checked="Checked"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Radio" checked="Checked" firstButton="1"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Radio" checked="Checked" firstButton="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Radio" checked="Checked"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Radio" checked="Checked"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Radio" checked="Checked" firstButton="1"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Radio" checked="Checked"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Radio" checked="Checked"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Radio" checked="Checked" firstButton="1"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Radio" checked="Checked" firstButton="1"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checked="Checked"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Radio" firstButton="1"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checked="Checked"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Radio" checked="Checked" firstButton="1"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checked="Checked"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29404</xdr:colOff>
      <xdr:row>1</xdr:row>
      <xdr:rowOff>10026</xdr:rowOff>
    </xdr:from>
    <xdr:to>
      <xdr:col>25</xdr:col>
      <xdr:colOff>78</xdr:colOff>
      <xdr:row>3</xdr:row>
      <xdr:rowOff>287239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04" y="70986"/>
          <a:ext cx="725054" cy="728698"/>
        </a:xfrm>
        <a:prstGeom prst="rect">
          <a:avLst/>
        </a:prstGeom>
      </xdr:spPr>
    </xdr:pic>
    <xdr:clientData/>
  </xdr:twoCellAnchor>
  <xdr:twoCellAnchor editAs="oneCell">
    <xdr:from>
      <xdr:col>4</xdr:col>
      <xdr:colOff>2117</xdr:colOff>
      <xdr:row>28</xdr:row>
      <xdr:rowOff>35020</xdr:rowOff>
    </xdr:from>
    <xdr:to>
      <xdr:col>26</xdr:col>
      <xdr:colOff>2117</xdr:colOff>
      <xdr:row>29</xdr:row>
      <xdr:rowOff>76038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837" y="4736560"/>
          <a:ext cx="5532120" cy="2010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28</xdr:row>
          <xdr:rowOff>38100</xdr:rowOff>
        </xdr:from>
        <xdr:to>
          <xdr:col>5</xdr:col>
          <xdr:colOff>133350</xdr:colOff>
          <xdr:row>29</xdr:row>
          <xdr:rowOff>76200</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133350</xdr:colOff>
          <xdr:row>29</xdr:row>
          <xdr:rowOff>76200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47625</xdr:rowOff>
        </xdr:from>
        <xdr:to>
          <xdr:col>7</xdr:col>
          <xdr:colOff>152400</xdr:colOff>
          <xdr:row>29</xdr:row>
          <xdr:rowOff>76200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38100</xdr:rowOff>
        </xdr:from>
        <xdr:to>
          <xdr:col>8</xdr:col>
          <xdr:colOff>152400</xdr:colOff>
          <xdr:row>29</xdr:row>
          <xdr:rowOff>76200</xdr:rowOff>
        </xdr:to>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38100</xdr:rowOff>
        </xdr:from>
        <xdr:to>
          <xdr:col>9</xdr:col>
          <xdr:colOff>133350</xdr:colOff>
          <xdr:row>29</xdr:row>
          <xdr:rowOff>76200</xdr:rowOff>
        </xdr:to>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38100</xdr:rowOff>
        </xdr:from>
        <xdr:to>
          <xdr:col>10</xdr:col>
          <xdr:colOff>133350</xdr:colOff>
          <xdr:row>29</xdr:row>
          <xdr:rowOff>76200</xdr:rowOff>
        </xdr:to>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38100</xdr:rowOff>
        </xdr:from>
        <xdr:to>
          <xdr:col>11</xdr:col>
          <xdr:colOff>133350</xdr:colOff>
          <xdr:row>29</xdr:row>
          <xdr:rowOff>76200</xdr:rowOff>
        </xdr:to>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38100</xdr:rowOff>
        </xdr:from>
        <xdr:to>
          <xdr:col>12</xdr:col>
          <xdr:colOff>133350</xdr:colOff>
          <xdr:row>29</xdr:row>
          <xdr:rowOff>76200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38100</xdr:rowOff>
        </xdr:from>
        <xdr:to>
          <xdr:col>13</xdr:col>
          <xdr:colOff>133350</xdr:colOff>
          <xdr:row>29</xdr:row>
          <xdr:rowOff>76200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38100</xdr:rowOff>
        </xdr:from>
        <xdr:to>
          <xdr:col>14</xdr:col>
          <xdr:colOff>142875</xdr:colOff>
          <xdr:row>29</xdr:row>
          <xdr:rowOff>76200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47625</xdr:rowOff>
        </xdr:from>
        <xdr:to>
          <xdr:col>15</xdr:col>
          <xdr:colOff>133350</xdr:colOff>
          <xdr:row>29</xdr:row>
          <xdr:rowOff>76200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28</xdr:row>
          <xdr:rowOff>47625</xdr:rowOff>
        </xdr:from>
        <xdr:to>
          <xdr:col>16</xdr:col>
          <xdr:colOff>114300</xdr:colOff>
          <xdr:row>29</xdr:row>
          <xdr:rowOff>76200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38100</xdr:rowOff>
        </xdr:from>
        <xdr:to>
          <xdr:col>17</xdr:col>
          <xdr:colOff>142875</xdr:colOff>
          <xdr:row>29</xdr:row>
          <xdr:rowOff>76200</xdr:rowOff>
        </xdr:to>
        <xdr:sp macro="" textlink="">
          <xdr:nvSpPr>
            <xdr:cNvPr id="67597" name="Option Button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28</xdr:row>
          <xdr:rowOff>38100</xdr:rowOff>
        </xdr:from>
        <xdr:to>
          <xdr:col>18</xdr:col>
          <xdr:colOff>161925</xdr:colOff>
          <xdr:row>29</xdr:row>
          <xdr:rowOff>76200</xdr:rowOff>
        </xdr:to>
        <xdr:sp macro="" textlink="">
          <xdr:nvSpPr>
            <xdr:cNvPr id="67598" name="Option Button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28</xdr:row>
          <xdr:rowOff>38100</xdr:rowOff>
        </xdr:from>
        <xdr:to>
          <xdr:col>19</xdr:col>
          <xdr:colOff>133350</xdr:colOff>
          <xdr:row>29</xdr:row>
          <xdr:rowOff>76200</xdr:rowOff>
        </xdr:to>
        <xdr:sp macro="" textlink="">
          <xdr:nvSpPr>
            <xdr:cNvPr id="67599" name="Option Button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28</xdr:row>
          <xdr:rowOff>38100</xdr:rowOff>
        </xdr:from>
        <xdr:to>
          <xdr:col>20</xdr:col>
          <xdr:colOff>133350</xdr:colOff>
          <xdr:row>29</xdr:row>
          <xdr:rowOff>76200</xdr:rowOff>
        </xdr:to>
        <xdr:sp macro="" textlink="">
          <xdr:nvSpPr>
            <xdr:cNvPr id="67600" name="Option Button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28</xdr:row>
          <xdr:rowOff>38100</xdr:rowOff>
        </xdr:from>
        <xdr:to>
          <xdr:col>21</xdr:col>
          <xdr:colOff>161925</xdr:colOff>
          <xdr:row>29</xdr:row>
          <xdr:rowOff>76200</xdr:rowOff>
        </xdr:to>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28</xdr:row>
          <xdr:rowOff>47625</xdr:rowOff>
        </xdr:from>
        <xdr:to>
          <xdr:col>22</xdr:col>
          <xdr:colOff>171450</xdr:colOff>
          <xdr:row>29</xdr:row>
          <xdr:rowOff>76200</xdr:rowOff>
        </xdr:to>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38100</xdr:rowOff>
        </xdr:from>
        <xdr:to>
          <xdr:col>23</xdr:col>
          <xdr:colOff>171450</xdr:colOff>
          <xdr:row>29</xdr:row>
          <xdr:rowOff>76200</xdr:rowOff>
        </xdr:to>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47625</xdr:rowOff>
        </xdr:from>
        <xdr:to>
          <xdr:col>24</xdr:col>
          <xdr:colOff>161925</xdr:colOff>
          <xdr:row>29</xdr:row>
          <xdr:rowOff>76200</xdr:rowOff>
        </xdr:to>
        <xdr:sp macro="" textlink="">
          <xdr:nvSpPr>
            <xdr:cNvPr id="67604" name="Option Button 20" hidden="1">
              <a:extLst>
                <a:ext uri="{63B3BB69-23CF-44E3-9099-C40C66FF867C}">
                  <a14:compatExt spid="_x0000_s67604"/>
                </a:ext>
                <a:ext uri="{FF2B5EF4-FFF2-40B4-BE49-F238E27FC236}">
                  <a16:creationId xmlns:a16="http://schemas.microsoft.com/office/drawing/2014/main" id="{00000000-0008-0000-0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28</xdr:row>
          <xdr:rowOff>47625</xdr:rowOff>
        </xdr:from>
        <xdr:to>
          <xdr:col>25</xdr:col>
          <xdr:colOff>190500</xdr:colOff>
          <xdr:row>29</xdr:row>
          <xdr:rowOff>76200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0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32</xdr:row>
          <xdr:rowOff>0</xdr:rowOff>
        </xdr:from>
        <xdr:to>
          <xdr:col>9</xdr:col>
          <xdr:colOff>0</xdr:colOff>
          <xdr:row>33</xdr:row>
          <xdr:rowOff>19050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0</xdr:rowOff>
        </xdr:from>
        <xdr:to>
          <xdr:col>9</xdr:col>
          <xdr:colOff>0</xdr:colOff>
          <xdr:row>34</xdr:row>
          <xdr:rowOff>19050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0</xdr:rowOff>
        </xdr:from>
        <xdr:to>
          <xdr:col>9</xdr:col>
          <xdr:colOff>0</xdr:colOff>
          <xdr:row>35</xdr:row>
          <xdr:rowOff>19050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0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17</xdr:col>
          <xdr:colOff>0</xdr:colOff>
          <xdr:row>33</xdr:row>
          <xdr:rowOff>19050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0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17</xdr:col>
          <xdr:colOff>0</xdr:colOff>
          <xdr:row>34</xdr:row>
          <xdr:rowOff>19050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0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17</xdr:col>
          <xdr:colOff>0</xdr:colOff>
          <xdr:row>35</xdr:row>
          <xdr:rowOff>19050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0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32</xdr:row>
          <xdr:rowOff>0</xdr:rowOff>
        </xdr:from>
        <xdr:to>
          <xdr:col>25</xdr:col>
          <xdr:colOff>0</xdr:colOff>
          <xdr:row>33</xdr:row>
          <xdr:rowOff>19050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0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xdr:row>
          <xdr:rowOff>0</xdr:rowOff>
        </xdr:from>
        <xdr:to>
          <xdr:col>25</xdr:col>
          <xdr:colOff>0</xdr:colOff>
          <xdr:row>34</xdr:row>
          <xdr:rowOff>19050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0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34</xdr:row>
          <xdr:rowOff>0</xdr:rowOff>
        </xdr:from>
        <xdr:to>
          <xdr:col>25</xdr:col>
          <xdr:colOff>0</xdr:colOff>
          <xdr:row>35</xdr:row>
          <xdr:rowOff>19050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0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xdr:from>
      <xdr:col>1</xdr:col>
      <xdr:colOff>17584</xdr:colOff>
      <xdr:row>37</xdr:row>
      <xdr:rowOff>29307</xdr:rowOff>
    </xdr:from>
    <xdr:to>
      <xdr:col>27</xdr:col>
      <xdr:colOff>35170</xdr:colOff>
      <xdr:row>58</xdr:row>
      <xdr:rowOff>41030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64476" y="6658707"/>
          <a:ext cx="6570786" cy="353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xdr:twoCellAnchor>
  <xdr:twoCellAnchor>
    <xdr:from>
      <xdr:col>1</xdr:col>
      <xdr:colOff>15985</xdr:colOff>
      <xdr:row>37</xdr:row>
      <xdr:rowOff>140143</xdr:rowOff>
    </xdr:from>
    <xdr:to>
      <xdr:col>27</xdr:col>
      <xdr:colOff>33571</xdr:colOff>
      <xdr:row>58</xdr:row>
      <xdr:rowOff>151866</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4476" y="6658707"/>
          <a:ext cx="6501513" cy="353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Value Analysis</a:t>
          </a:r>
          <a:r>
            <a:rPr lang="en-US" sz="1100" baseline="0">
              <a:solidFill>
                <a:schemeClr val="dk1"/>
              </a:solidFill>
              <a:effectLst/>
              <a:latin typeface="+mn-lt"/>
              <a:ea typeface="+mn-ea"/>
              <a:cs typeface="+mn-cs"/>
            </a:rPr>
            <a:t> Study was completed and consultant is refining preliminary design to address items that were identified in the study.  Topo survey and boundary mapping continue this quarter and are expected to be complete in November.  Real Estate acquisitions to begin in 2023.</a:t>
          </a:r>
          <a:endParaRPr lang="en-US" sz="1000">
            <a:effectLst/>
          </a:endParaRPr>
        </a:p>
        <a:p>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32695</xdr:colOff>
      <xdr:row>0</xdr:row>
      <xdr:rowOff>34637</xdr:rowOff>
    </xdr:from>
    <xdr:to>
      <xdr:col>24</xdr:col>
      <xdr:colOff>155864</xdr:colOff>
      <xdr:row>3</xdr:row>
      <xdr:rowOff>81219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8036" y="34637"/>
          <a:ext cx="625396" cy="635400"/>
        </a:xfrm>
        <a:prstGeom prst="rect">
          <a:avLst/>
        </a:prstGeom>
      </xdr:spPr>
    </xdr:pic>
    <xdr:clientData/>
  </xdr:twoCellAnchor>
  <xdr:twoCellAnchor editAs="oneCell">
    <xdr:from>
      <xdr:col>4</xdr:col>
      <xdr:colOff>2117</xdr:colOff>
      <xdr:row>42</xdr:row>
      <xdr:rowOff>35020</xdr:rowOff>
    </xdr:from>
    <xdr:to>
      <xdr:col>26</xdr:col>
      <xdr:colOff>2117</xdr:colOff>
      <xdr:row>43</xdr:row>
      <xdr:rowOff>76037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692" y="5168995"/>
          <a:ext cx="5448300" cy="2124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42</xdr:row>
          <xdr:rowOff>38100</xdr:rowOff>
        </xdr:from>
        <xdr:to>
          <xdr:col>5</xdr:col>
          <xdr:colOff>133350</xdr:colOff>
          <xdr:row>43</xdr:row>
          <xdr:rowOff>76200</xdr:rowOff>
        </xdr:to>
        <xdr:sp macro="" textlink="">
          <xdr:nvSpPr>
            <xdr:cNvPr id="129025" name="Option Button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38100</xdr:rowOff>
        </xdr:from>
        <xdr:to>
          <xdr:col>6</xdr:col>
          <xdr:colOff>133350</xdr:colOff>
          <xdr:row>43</xdr:row>
          <xdr:rowOff>76200</xdr:rowOff>
        </xdr:to>
        <xdr:sp macro="" textlink="">
          <xdr:nvSpPr>
            <xdr:cNvPr id="129026" name="Option Button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47625</xdr:rowOff>
        </xdr:from>
        <xdr:to>
          <xdr:col>7</xdr:col>
          <xdr:colOff>152400</xdr:colOff>
          <xdr:row>43</xdr:row>
          <xdr:rowOff>76200</xdr:rowOff>
        </xdr:to>
        <xdr:sp macro="" textlink="">
          <xdr:nvSpPr>
            <xdr:cNvPr id="129027" name="Option Button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38100</xdr:rowOff>
        </xdr:from>
        <xdr:to>
          <xdr:col>8</xdr:col>
          <xdr:colOff>152400</xdr:colOff>
          <xdr:row>43</xdr:row>
          <xdr:rowOff>76200</xdr:rowOff>
        </xdr:to>
        <xdr:sp macro="" textlink="">
          <xdr:nvSpPr>
            <xdr:cNvPr id="129028" name="Option Button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38100</xdr:rowOff>
        </xdr:from>
        <xdr:to>
          <xdr:col>9</xdr:col>
          <xdr:colOff>133350</xdr:colOff>
          <xdr:row>43</xdr:row>
          <xdr:rowOff>76200</xdr:rowOff>
        </xdr:to>
        <xdr:sp macro="" textlink="">
          <xdr:nvSpPr>
            <xdr:cNvPr id="129029" name="Option Button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38100</xdr:rowOff>
        </xdr:from>
        <xdr:to>
          <xdr:col>10</xdr:col>
          <xdr:colOff>133350</xdr:colOff>
          <xdr:row>43</xdr:row>
          <xdr:rowOff>76200</xdr:rowOff>
        </xdr:to>
        <xdr:sp macro="" textlink="">
          <xdr:nvSpPr>
            <xdr:cNvPr id="129030" name="Option Button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38100</xdr:rowOff>
        </xdr:from>
        <xdr:to>
          <xdr:col>11</xdr:col>
          <xdr:colOff>133350</xdr:colOff>
          <xdr:row>43</xdr:row>
          <xdr:rowOff>76200</xdr:rowOff>
        </xdr:to>
        <xdr:sp macro="" textlink="">
          <xdr:nvSpPr>
            <xdr:cNvPr id="129031" name="Option Button 7" hidden="1">
              <a:extLst>
                <a:ext uri="{63B3BB69-23CF-44E3-9099-C40C66FF867C}">
                  <a14:compatExt spid="_x0000_s129031"/>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42</xdr:row>
          <xdr:rowOff>38100</xdr:rowOff>
        </xdr:from>
        <xdr:to>
          <xdr:col>12</xdr:col>
          <xdr:colOff>133350</xdr:colOff>
          <xdr:row>43</xdr:row>
          <xdr:rowOff>76200</xdr:rowOff>
        </xdr:to>
        <xdr:sp macro="" textlink="">
          <xdr:nvSpPr>
            <xdr:cNvPr id="129032" name="Option Button 8" hidden="1">
              <a:extLst>
                <a:ext uri="{63B3BB69-23CF-44E3-9099-C40C66FF867C}">
                  <a14:compatExt spid="_x0000_s129032"/>
                </a:ext>
                <a:ext uri="{FF2B5EF4-FFF2-40B4-BE49-F238E27FC236}">
                  <a16:creationId xmlns:a16="http://schemas.microsoft.com/office/drawing/2014/main" id="{00000000-0008-0000-01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38100</xdr:rowOff>
        </xdr:from>
        <xdr:to>
          <xdr:col>13</xdr:col>
          <xdr:colOff>133350</xdr:colOff>
          <xdr:row>43</xdr:row>
          <xdr:rowOff>76200</xdr:rowOff>
        </xdr:to>
        <xdr:sp macro="" textlink="">
          <xdr:nvSpPr>
            <xdr:cNvPr id="129033" name="Option Button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42</xdr:row>
          <xdr:rowOff>38100</xdr:rowOff>
        </xdr:from>
        <xdr:to>
          <xdr:col>14</xdr:col>
          <xdr:colOff>142875</xdr:colOff>
          <xdr:row>43</xdr:row>
          <xdr:rowOff>76200</xdr:rowOff>
        </xdr:to>
        <xdr:sp macro="" textlink="">
          <xdr:nvSpPr>
            <xdr:cNvPr id="129034" name="Option Button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47625</xdr:rowOff>
        </xdr:from>
        <xdr:to>
          <xdr:col>15</xdr:col>
          <xdr:colOff>133350</xdr:colOff>
          <xdr:row>43</xdr:row>
          <xdr:rowOff>76200</xdr:rowOff>
        </xdr:to>
        <xdr:sp macro="" textlink="">
          <xdr:nvSpPr>
            <xdr:cNvPr id="129035" name="Option Button 11" hidden="1">
              <a:extLst>
                <a:ext uri="{63B3BB69-23CF-44E3-9099-C40C66FF867C}">
                  <a14:compatExt spid="_x0000_s129035"/>
                </a:ext>
                <a:ext uri="{FF2B5EF4-FFF2-40B4-BE49-F238E27FC236}">
                  <a16:creationId xmlns:a16="http://schemas.microsoft.com/office/drawing/2014/main" id="{00000000-0008-0000-01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42</xdr:row>
          <xdr:rowOff>47625</xdr:rowOff>
        </xdr:from>
        <xdr:to>
          <xdr:col>16</xdr:col>
          <xdr:colOff>114300</xdr:colOff>
          <xdr:row>43</xdr:row>
          <xdr:rowOff>76200</xdr:rowOff>
        </xdr:to>
        <xdr:sp macro="" textlink="">
          <xdr:nvSpPr>
            <xdr:cNvPr id="129036" name="Option Button 12" hidden="1">
              <a:extLst>
                <a:ext uri="{63B3BB69-23CF-44E3-9099-C40C66FF867C}">
                  <a14:compatExt spid="_x0000_s129036"/>
                </a:ext>
                <a:ext uri="{FF2B5EF4-FFF2-40B4-BE49-F238E27FC236}">
                  <a16:creationId xmlns:a16="http://schemas.microsoft.com/office/drawing/2014/main" id="{00000000-0008-0000-01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42</xdr:row>
          <xdr:rowOff>38100</xdr:rowOff>
        </xdr:from>
        <xdr:to>
          <xdr:col>17</xdr:col>
          <xdr:colOff>142875</xdr:colOff>
          <xdr:row>43</xdr:row>
          <xdr:rowOff>76200</xdr:rowOff>
        </xdr:to>
        <xdr:sp macro="" textlink="">
          <xdr:nvSpPr>
            <xdr:cNvPr id="129037" name="Option Button 13" hidden="1">
              <a:extLst>
                <a:ext uri="{63B3BB69-23CF-44E3-9099-C40C66FF867C}">
                  <a14:compatExt spid="_x0000_s129037"/>
                </a:ext>
                <a:ext uri="{FF2B5EF4-FFF2-40B4-BE49-F238E27FC236}">
                  <a16:creationId xmlns:a16="http://schemas.microsoft.com/office/drawing/2014/main" id="{00000000-0008-0000-01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38100</xdr:rowOff>
        </xdr:from>
        <xdr:to>
          <xdr:col>18</xdr:col>
          <xdr:colOff>161925</xdr:colOff>
          <xdr:row>43</xdr:row>
          <xdr:rowOff>76200</xdr:rowOff>
        </xdr:to>
        <xdr:sp macro="" textlink="">
          <xdr:nvSpPr>
            <xdr:cNvPr id="129038" name="Option Button 14" hidden="1">
              <a:extLst>
                <a:ext uri="{63B3BB69-23CF-44E3-9099-C40C66FF867C}">
                  <a14:compatExt spid="_x0000_s129038"/>
                </a:ext>
                <a:ext uri="{FF2B5EF4-FFF2-40B4-BE49-F238E27FC236}">
                  <a16:creationId xmlns:a16="http://schemas.microsoft.com/office/drawing/2014/main" id="{00000000-0008-0000-01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38100</xdr:rowOff>
        </xdr:from>
        <xdr:to>
          <xdr:col>19</xdr:col>
          <xdr:colOff>133350</xdr:colOff>
          <xdr:row>43</xdr:row>
          <xdr:rowOff>76200</xdr:rowOff>
        </xdr:to>
        <xdr:sp macro="" textlink="">
          <xdr:nvSpPr>
            <xdr:cNvPr id="129039" name="Option Button 15" hidden="1">
              <a:extLst>
                <a:ext uri="{63B3BB69-23CF-44E3-9099-C40C66FF867C}">
                  <a14:compatExt spid="_x0000_s129039"/>
                </a:ext>
                <a:ext uri="{FF2B5EF4-FFF2-40B4-BE49-F238E27FC236}">
                  <a16:creationId xmlns:a16="http://schemas.microsoft.com/office/drawing/2014/main" id="{00000000-0008-0000-01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38100</xdr:rowOff>
        </xdr:from>
        <xdr:to>
          <xdr:col>20</xdr:col>
          <xdr:colOff>133350</xdr:colOff>
          <xdr:row>43</xdr:row>
          <xdr:rowOff>76200</xdr:rowOff>
        </xdr:to>
        <xdr:sp macro="" textlink="">
          <xdr:nvSpPr>
            <xdr:cNvPr id="129040" name="Option Button 16" hidden="1">
              <a:extLst>
                <a:ext uri="{63B3BB69-23CF-44E3-9099-C40C66FF867C}">
                  <a14:compatExt spid="_x0000_s129040"/>
                </a:ext>
                <a:ext uri="{FF2B5EF4-FFF2-40B4-BE49-F238E27FC236}">
                  <a16:creationId xmlns:a16="http://schemas.microsoft.com/office/drawing/2014/main" id="{00000000-0008-0000-01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42</xdr:row>
          <xdr:rowOff>38100</xdr:rowOff>
        </xdr:from>
        <xdr:to>
          <xdr:col>21</xdr:col>
          <xdr:colOff>161925</xdr:colOff>
          <xdr:row>43</xdr:row>
          <xdr:rowOff>76200</xdr:rowOff>
        </xdr:to>
        <xdr:sp macro="" textlink="">
          <xdr:nvSpPr>
            <xdr:cNvPr id="129041" name="Option Button 17" hidden="1">
              <a:extLst>
                <a:ext uri="{63B3BB69-23CF-44E3-9099-C40C66FF867C}">
                  <a14:compatExt spid="_x0000_s129041"/>
                </a:ext>
                <a:ext uri="{FF2B5EF4-FFF2-40B4-BE49-F238E27FC236}">
                  <a16:creationId xmlns:a16="http://schemas.microsoft.com/office/drawing/2014/main" id="{00000000-0008-0000-0100-00001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42</xdr:row>
          <xdr:rowOff>47625</xdr:rowOff>
        </xdr:from>
        <xdr:to>
          <xdr:col>22</xdr:col>
          <xdr:colOff>171450</xdr:colOff>
          <xdr:row>43</xdr:row>
          <xdr:rowOff>76200</xdr:rowOff>
        </xdr:to>
        <xdr:sp macro="" textlink="">
          <xdr:nvSpPr>
            <xdr:cNvPr id="129042" name="Option Button 18" hidden="1">
              <a:extLst>
                <a:ext uri="{63B3BB69-23CF-44E3-9099-C40C66FF867C}">
                  <a14:compatExt spid="_x0000_s129042"/>
                </a:ext>
                <a:ext uri="{FF2B5EF4-FFF2-40B4-BE49-F238E27FC236}">
                  <a16:creationId xmlns:a16="http://schemas.microsoft.com/office/drawing/2014/main" id="{00000000-0008-0000-0100-00001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42</xdr:row>
          <xdr:rowOff>38100</xdr:rowOff>
        </xdr:from>
        <xdr:to>
          <xdr:col>23</xdr:col>
          <xdr:colOff>171450</xdr:colOff>
          <xdr:row>43</xdr:row>
          <xdr:rowOff>76200</xdr:rowOff>
        </xdr:to>
        <xdr:sp macro="" textlink="">
          <xdr:nvSpPr>
            <xdr:cNvPr id="129043" name="Option Button 19" hidden="1">
              <a:extLst>
                <a:ext uri="{63B3BB69-23CF-44E3-9099-C40C66FF867C}">
                  <a14:compatExt spid="_x0000_s129043"/>
                </a:ext>
                <a:ext uri="{FF2B5EF4-FFF2-40B4-BE49-F238E27FC236}">
                  <a16:creationId xmlns:a16="http://schemas.microsoft.com/office/drawing/2014/main" id="{00000000-0008-0000-0100-00001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42</xdr:row>
          <xdr:rowOff>47625</xdr:rowOff>
        </xdr:from>
        <xdr:to>
          <xdr:col>24</xdr:col>
          <xdr:colOff>161925</xdr:colOff>
          <xdr:row>43</xdr:row>
          <xdr:rowOff>76200</xdr:rowOff>
        </xdr:to>
        <xdr:sp macro="" textlink="">
          <xdr:nvSpPr>
            <xdr:cNvPr id="129044" name="Option Button 20" hidden="1">
              <a:extLst>
                <a:ext uri="{63B3BB69-23CF-44E3-9099-C40C66FF867C}">
                  <a14:compatExt spid="_x0000_s129044"/>
                </a:ext>
                <a:ext uri="{FF2B5EF4-FFF2-40B4-BE49-F238E27FC236}">
                  <a16:creationId xmlns:a16="http://schemas.microsoft.com/office/drawing/2014/main" id="{00000000-0008-0000-01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42</xdr:row>
          <xdr:rowOff>47625</xdr:rowOff>
        </xdr:from>
        <xdr:to>
          <xdr:col>25</xdr:col>
          <xdr:colOff>190500</xdr:colOff>
          <xdr:row>43</xdr:row>
          <xdr:rowOff>76200</xdr:rowOff>
        </xdr:to>
        <xdr:sp macro="" textlink="">
          <xdr:nvSpPr>
            <xdr:cNvPr id="129045" name="Option Button 21" hidden="1">
              <a:extLst>
                <a:ext uri="{63B3BB69-23CF-44E3-9099-C40C66FF867C}">
                  <a14:compatExt spid="_x0000_s129045"/>
                </a:ext>
                <a:ext uri="{FF2B5EF4-FFF2-40B4-BE49-F238E27FC236}">
                  <a16:creationId xmlns:a16="http://schemas.microsoft.com/office/drawing/2014/main" id="{00000000-0008-0000-01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29404</xdr:colOff>
      <xdr:row>1</xdr:row>
      <xdr:rowOff>10026</xdr:rowOff>
    </xdr:from>
    <xdr:to>
      <xdr:col>25</xdr:col>
      <xdr:colOff>78</xdr:colOff>
      <xdr:row>3</xdr:row>
      <xdr:rowOff>273904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3526"/>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6648" name="Option Button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6649" name="Option Button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6650" name="Option Button 26"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6651" name="Option Button 27"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6652" name="Option Button 28"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6653" name="Option Button 29"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6654" name="Option Button 30"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13365</xdr:rowOff>
    </xdr:from>
    <xdr:to>
      <xdr:col>5</xdr:col>
      <xdr:colOff>200525</xdr:colOff>
      <xdr:row>3</xdr:row>
      <xdr:rowOff>347577</xdr:rowOff>
    </xdr:to>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6865"/>
          <a:ext cx="798765" cy="798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5612" name="Option Button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5613" name="Option Button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5616" name="Option Button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5617" name="Option Button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5618" name="Option Button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5622" name="Option Button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5625" name="Option Button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5626" name="Option Button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5628" name="Option Button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4588" name="Option Button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4589" name="Option Button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4590" name="Option Button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4591" name="Option Button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4596" name="Option Button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4597" name="Option Button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4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4600" name="Option Button 24" hidden="1">
              <a:extLst>
                <a:ext uri="{63B3BB69-23CF-44E3-9099-C40C66FF867C}">
                  <a14:compatExt spid="_x0000_s24600"/>
                </a:ext>
                <a:ext uri="{FF2B5EF4-FFF2-40B4-BE49-F238E27FC236}">
                  <a16:creationId xmlns:a16="http://schemas.microsoft.com/office/drawing/2014/main" id="{00000000-0008-0000-04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4601" name="Option Button 25" hidden="1">
              <a:extLst>
                <a:ext uri="{63B3BB69-23CF-44E3-9099-C40C66FF867C}">
                  <a14:compatExt spid="_x0000_s24601"/>
                </a:ext>
                <a:ext uri="{FF2B5EF4-FFF2-40B4-BE49-F238E27FC236}">
                  <a16:creationId xmlns:a16="http://schemas.microsoft.com/office/drawing/2014/main" id="{00000000-0008-0000-04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4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4603" name="Option Button 27" hidden="1">
              <a:extLst>
                <a:ext uri="{63B3BB69-23CF-44E3-9099-C40C66FF867C}">
                  <a14:compatExt spid="_x0000_s24603"/>
                </a:ext>
                <a:ext uri="{FF2B5EF4-FFF2-40B4-BE49-F238E27FC236}">
                  <a16:creationId xmlns:a16="http://schemas.microsoft.com/office/drawing/2014/main" id="{00000000-0008-0000-04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4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4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4606" name="Option Button 30" hidden="1">
              <a:extLst>
                <a:ext uri="{63B3BB69-23CF-44E3-9099-C40C66FF867C}">
                  <a14:compatExt spid="_x0000_s24606"/>
                </a:ext>
                <a:ext uri="{FF2B5EF4-FFF2-40B4-BE49-F238E27FC236}">
                  <a16:creationId xmlns:a16="http://schemas.microsoft.com/office/drawing/2014/main" id="{00000000-0008-0000-04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4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4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4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4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4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4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4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4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4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4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4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4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4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4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4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4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3562" name="Option Button 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3563" name="Option Button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3564" name="Option Button 12"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3565" name="Option Button 13"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3566" name="Option Button 14"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3567" name="Option Button 15"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3568" name="Option Button 16"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3569" name="Option Button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3570" name="Option Button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3571" name="Option Button 19" hidden="1">
              <a:extLst>
                <a:ext uri="{63B3BB69-23CF-44E3-9099-C40C66FF867C}">
                  <a14:compatExt spid="_x0000_s23571"/>
                </a:ext>
                <a:ext uri="{FF2B5EF4-FFF2-40B4-BE49-F238E27FC236}">
                  <a16:creationId xmlns:a16="http://schemas.microsoft.com/office/drawing/2014/main" id="{00000000-0008-0000-05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3572" name="Option Button 20" hidden="1">
              <a:extLst>
                <a:ext uri="{63B3BB69-23CF-44E3-9099-C40C66FF867C}">
                  <a14:compatExt spid="_x0000_s23572"/>
                </a:ext>
                <a:ext uri="{FF2B5EF4-FFF2-40B4-BE49-F238E27FC236}">
                  <a16:creationId xmlns:a16="http://schemas.microsoft.com/office/drawing/2014/main" id="{00000000-0008-0000-05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3573" name="Option Button 21" hidden="1">
              <a:extLst>
                <a:ext uri="{63B3BB69-23CF-44E3-9099-C40C66FF867C}">
                  <a14:compatExt spid="_x0000_s23573"/>
                </a:ext>
                <a:ext uri="{FF2B5EF4-FFF2-40B4-BE49-F238E27FC236}">
                  <a16:creationId xmlns:a16="http://schemas.microsoft.com/office/drawing/2014/main" id="{00000000-0008-0000-05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3574" name="Option Button 22" hidden="1">
              <a:extLst>
                <a:ext uri="{63B3BB69-23CF-44E3-9099-C40C66FF867C}">
                  <a14:compatExt spid="_x0000_s23574"/>
                </a:ext>
                <a:ext uri="{FF2B5EF4-FFF2-40B4-BE49-F238E27FC236}">
                  <a16:creationId xmlns:a16="http://schemas.microsoft.com/office/drawing/2014/main" id="{00000000-0008-0000-05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3575" name="Option Button 23" hidden="1">
              <a:extLst>
                <a:ext uri="{63B3BB69-23CF-44E3-9099-C40C66FF867C}">
                  <a14:compatExt spid="_x0000_s23575"/>
                </a:ext>
                <a:ext uri="{FF2B5EF4-FFF2-40B4-BE49-F238E27FC236}">
                  <a16:creationId xmlns:a16="http://schemas.microsoft.com/office/drawing/2014/main" id="{00000000-0008-0000-05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3576" name="Option Button 24" hidden="1">
              <a:extLst>
                <a:ext uri="{63B3BB69-23CF-44E3-9099-C40C66FF867C}">
                  <a14:compatExt spid="_x0000_s23576"/>
                </a:ext>
                <a:ext uri="{FF2B5EF4-FFF2-40B4-BE49-F238E27FC236}">
                  <a16:creationId xmlns:a16="http://schemas.microsoft.com/office/drawing/2014/main" id="{00000000-0008-0000-05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3577" name="Option Button 25" hidden="1">
              <a:extLst>
                <a:ext uri="{63B3BB69-23CF-44E3-9099-C40C66FF867C}">
                  <a14:compatExt spid="_x0000_s23577"/>
                </a:ext>
                <a:ext uri="{FF2B5EF4-FFF2-40B4-BE49-F238E27FC236}">
                  <a16:creationId xmlns:a16="http://schemas.microsoft.com/office/drawing/2014/main" id="{00000000-0008-0000-05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3578" name="Option Button 26" hidden="1">
              <a:extLst>
                <a:ext uri="{63B3BB69-23CF-44E3-9099-C40C66FF867C}">
                  <a14:compatExt spid="_x0000_s23578"/>
                </a:ext>
                <a:ext uri="{FF2B5EF4-FFF2-40B4-BE49-F238E27FC236}">
                  <a16:creationId xmlns:a16="http://schemas.microsoft.com/office/drawing/2014/main" id="{00000000-0008-0000-05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3579" name="Option Button 27" hidden="1">
              <a:extLst>
                <a:ext uri="{63B3BB69-23CF-44E3-9099-C40C66FF867C}">
                  <a14:compatExt spid="_x0000_s23579"/>
                </a:ext>
                <a:ext uri="{FF2B5EF4-FFF2-40B4-BE49-F238E27FC236}">
                  <a16:creationId xmlns:a16="http://schemas.microsoft.com/office/drawing/2014/main" id="{00000000-0008-0000-05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3580" name="Option Button 28" hidden="1">
              <a:extLst>
                <a:ext uri="{63B3BB69-23CF-44E3-9099-C40C66FF867C}">
                  <a14:compatExt spid="_x0000_s23580"/>
                </a:ext>
                <a:ext uri="{FF2B5EF4-FFF2-40B4-BE49-F238E27FC236}">
                  <a16:creationId xmlns:a16="http://schemas.microsoft.com/office/drawing/2014/main" id="{00000000-0008-0000-05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3581" name="Option Button 29" hidden="1">
              <a:extLst>
                <a:ext uri="{63B3BB69-23CF-44E3-9099-C40C66FF867C}">
                  <a14:compatExt spid="_x0000_s23581"/>
                </a:ext>
                <a:ext uri="{FF2B5EF4-FFF2-40B4-BE49-F238E27FC236}">
                  <a16:creationId xmlns:a16="http://schemas.microsoft.com/office/drawing/2014/main" id="{00000000-0008-0000-05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3582" name="Option Button 30" hidden="1">
              <a:extLst>
                <a:ext uri="{63B3BB69-23CF-44E3-9099-C40C66FF867C}">
                  <a14:compatExt spid="_x0000_s23582"/>
                </a:ext>
                <a:ext uri="{FF2B5EF4-FFF2-40B4-BE49-F238E27FC236}">
                  <a16:creationId xmlns:a16="http://schemas.microsoft.com/office/drawing/2014/main" id="{00000000-0008-0000-05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5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5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5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5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5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2539" name="Option Button 11"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2540" name="Option Button 12"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2541" name="Option Button 13"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2542" name="Option Button 14"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2543" name="Option Button 15"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2548" name="Option Button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2549" name="Option Button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2550" name="Option Button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2551" name="Option Button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2552" name="Option Button 24" hidden="1">
              <a:extLst>
                <a:ext uri="{63B3BB69-23CF-44E3-9099-C40C66FF867C}">
                  <a14:compatExt spid="_x0000_s22552"/>
                </a:ext>
                <a:ext uri="{FF2B5EF4-FFF2-40B4-BE49-F238E27FC236}">
                  <a16:creationId xmlns:a16="http://schemas.microsoft.com/office/drawing/2014/main" id="{00000000-0008-0000-06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2553" name="Option Button 25" hidden="1">
              <a:extLst>
                <a:ext uri="{63B3BB69-23CF-44E3-9099-C40C66FF867C}">
                  <a14:compatExt spid="_x0000_s22553"/>
                </a:ext>
                <a:ext uri="{FF2B5EF4-FFF2-40B4-BE49-F238E27FC236}">
                  <a16:creationId xmlns:a16="http://schemas.microsoft.com/office/drawing/2014/main" id="{00000000-0008-0000-06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2554" name="Option Button 26"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2555" name="Option Button 27" hidden="1">
              <a:extLst>
                <a:ext uri="{63B3BB69-23CF-44E3-9099-C40C66FF867C}">
                  <a14:compatExt spid="_x0000_s22555"/>
                </a:ext>
                <a:ext uri="{FF2B5EF4-FFF2-40B4-BE49-F238E27FC236}">
                  <a16:creationId xmlns:a16="http://schemas.microsoft.com/office/drawing/2014/main" id="{00000000-0008-0000-06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2556" name="Option Button 28" hidden="1">
              <a:extLst>
                <a:ext uri="{63B3BB69-23CF-44E3-9099-C40C66FF867C}">
                  <a14:compatExt spid="_x0000_s22556"/>
                </a:ext>
                <a:ext uri="{FF2B5EF4-FFF2-40B4-BE49-F238E27FC236}">
                  <a16:creationId xmlns:a16="http://schemas.microsoft.com/office/drawing/2014/main" id="{00000000-0008-0000-06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2557" name="Option Button 29" hidden="1">
              <a:extLst>
                <a:ext uri="{63B3BB69-23CF-44E3-9099-C40C66FF867C}">
                  <a14:compatExt spid="_x0000_s22557"/>
                </a:ext>
                <a:ext uri="{FF2B5EF4-FFF2-40B4-BE49-F238E27FC236}">
                  <a16:creationId xmlns:a16="http://schemas.microsoft.com/office/drawing/2014/main" id="{00000000-0008-0000-06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2558" name="Option Button 30" hidden="1">
              <a:extLst>
                <a:ext uri="{63B3BB69-23CF-44E3-9099-C40C66FF867C}">
                  <a14:compatExt spid="_x0000_s22558"/>
                </a:ext>
                <a:ext uri="{FF2B5EF4-FFF2-40B4-BE49-F238E27FC236}">
                  <a16:creationId xmlns:a16="http://schemas.microsoft.com/office/drawing/2014/main" id="{00000000-0008-0000-06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6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6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6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6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6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6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6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6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6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6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6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1516" name="Option Butto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1517" name="Option Butto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1518" name="Option Butto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1519" name="Option Butto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1520" name="Option Butto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1521" name="Option Butto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1522" name="Option Butto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1523" name="Option Butto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1524" name="Option Butto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1525" name="Option Button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1526" name="Option Button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1527" name="Option Button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1528" name="Option Button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1529" name="Option Button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1530" name="Option Butto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1531" name="Option Butto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1532" name="Option Butto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1533" name="Option Butto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1534" name="Option Butto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8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8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8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20496" name="Option Button 16" hidden="1">
              <a:extLst>
                <a:ext uri="{63B3BB69-23CF-44E3-9099-C40C66FF867C}">
                  <a14:compatExt spid="_x0000_s20496"/>
                </a:ext>
                <a:ext uri="{FF2B5EF4-FFF2-40B4-BE49-F238E27FC236}">
                  <a16:creationId xmlns:a16="http://schemas.microsoft.com/office/drawing/2014/main" id="{00000000-0008-0000-08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8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20498" name="Option Button 18" hidden="1">
              <a:extLst>
                <a:ext uri="{63B3BB69-23CF-44E3-9099-C40C66FF867C}">
                  <a14:compatExt spid="_x0000_s20498"/>
                </a:ext>
                <a:ext uri="{FF2B5EF4-FFF2-40B4-BE49-F238E27FC236}">
                  <a16:creationId xmlns:a16="http://schemas.microsoft.com/office/drawing/2014/main" id="{00000000-0008-0000-08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8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20500" name="Option Button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20503" name="Option Button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20504" name="Option Button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20507" name="Option Button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20508" name="Option Button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20509" name="Option Button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20510" name="Option Button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7420" name="Option Button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7421" name="Option Button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7424" name="Option Button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7427" name="Option Button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7428" name="Option Button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7432" name="Option Button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7433" name="Option Button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7434" name="Option Button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7435" name="Option Button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7436" name="Option Button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7437" name="Option Button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7438" name="Option Button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9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9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9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9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6681</xdr:rowOff>
    </xdr:from>
    <xdr:to>
      <xdr:col>5</xdr:col>
      <xdr:colOff>200525</xdr:colOff>
      <xdr:row>3</xdr:row>
      <xdr:rowOff>340893</xdr:rowOff>
    </xdr:to>
    <xdr:pic>
      <xdr:nvPicPr>
        <xdr:cNvPr id="50" name="Picture 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0181"/>
          <a:ext cx="798765" cy="7987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5373" name="Option Button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5374" name="Option Button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5378" name="Option Button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5379" name="Option Button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5380" name="Option Button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5381" name="Option Button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5382" name="Option Button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5383" name="Option Button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5384" name="Option Button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5385" name="Option Button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5386" name="Option Button 26" hidden="1">
              <a:extLst>
                <a:ext uri="{63B3BB69-23CF-44E3-9099-C40C66FF867C}">
                  <a14:compatExt spid="_x0000_s15386"/>
                </a:ext>
                <a:ext uri="{FF2B5EF4-FFF2-40B4-BE49-F238E27FC236}">
                  <a16:creationId xmlns:a16="http://schemas.microsoft.com/office/drawing/2014/main" id="{00000000-0008-0000-0A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5387" name="Option Button 27" hidden="1">
              <a:extLst>
                <a:ext uri="{63B3BB69-23CF-44E3-9099-C40C66FF867C}">
                  <a14:compatExt spid="_x0000_s15387"/>
                </a:ext>
                <a:ext uri="{FF2B5EF4-FFF2-40B4-BE49-F238E27FC236}">
                  <a16:creationId xmlns:a16="http://schemas.microsoft.com/office/drawing/2014/main" id="{00000000-0008-0000-0A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0A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A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A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A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A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A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6681</xdr:rowOff>
    </xdr:from>
    <xdr:to>
      <xdr:col>5</xdr:col>
      <xdr:colOff>200525</xdr:colOff>
      <xdr:row>3</xdr:row>
      <xdr:rowOff>340893</xdr:rowOff>
    </xdr:to>
    <xdr:pic>
      <xdr:nvPicPr>
        <xdr:cNvPr id="50" name="Picture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0181"/>
          <a:ext cx="798765" cy="7987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29404</xdr:colOff>
      <xdr:row>1</xdr:row>
      <xdr:rowOff>10026</xdr:rowOff>
    </xdr:from>
    <xdr:to>
      <xdr:col>25</xdr:col>
      <xdr:colOff>78</xdr:colOff>
      <xdr:row>3</xdr:row>
      <xdr:rowOff>273904</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3526"/>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4356" name="Option Button 20" hidden="1">
              <a:extLst>
                <a:ext uri="{63B3BB69-23CF-44E3-9099-C40C66FF867C}">
                  <a14:compatExt spid="_x0000_s1435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4359" name="Option Button 23" hidden="1">
              <a:extLst>
                <a:ext uri="{63B3BB69-23CF-44E3-9099-C40C66FF867C}">
                  <a14:compatExt spid="_x0000_s1435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4362" name="Option Button 26" hidden="1">
              <a:extLst>
                <a:ext uri="{63B3BB69-23CF-44E3-9099-C40C66FF867C}">
                  <a14:compatExt spid="_x0000_s1436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4365" name="Option Button 29" hidden="1">
              <a:extLst>
                <a:ext uri="{63B3BB69-23CF-44E3-9099-C40C66FF867C}">
                  <a14:compatExt spid="_x0000_s14365"/>
                </a:ext>
                <a:ext uri="{FF2B5EF4-FFF2-40B4-BE49-F238E27FC236}">
                  <a16:creationId xmlns:a16="http://schemas.microsoft.com/office/drawing/2014/main" id="{00000000-0008-0000-0B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B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B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B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B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B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B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B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B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B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B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B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B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B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B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B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B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B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C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C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C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C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2317" name="Option Button 29" hidden="1">
              <a:extLst>
                <a:ext uri="{63B3BB69-23CF-44E3-9099-C40C66FF867C}">
                  <a14:compatExt spid="_x0000_s12317"/>
                </a:ext>
                <a:ext uri="{FF2B5EF4-FFF2-40B4-BE49-F238E27FC236}">
                  <a16:creationId xmlns:a16="http://schemas.microsoft.com/office/drawing/2014/main" id="{00000000-0008-0000-0C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C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C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C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C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C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C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C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C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C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C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C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C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C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C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C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C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C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D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D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D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D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D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D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1276" name="Option Button 12" hidden="1">
              <a:extLst>
                <a:ext uri="{63B3BB69-23CF-44E3-9099-C40C66FF867C}">
                  <a14:compatExt spid="_x0000_s11276"/>
                </a:ext>
                <a:ext uri="{FF2B5EF4-FFF2-40B4-BE49-F238E27FC236}">
                  <a16:creationId xmlns:a16="http://schemas.microsoft.com/office/drawing/2014/main" id="{00000000-0008-0000-0D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D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D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D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D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D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D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D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D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D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1286" name="Option Button 22" hidden="1">
              <a:extLst>
                <a:ext uri="{63B3BB69-23CF-44E3-9099-C40C66FF867C}">
                  <a14:compatExt spid="_x0000_s11286"/>
                </a:ext>
                <a:ext uri="{FF2B5EF4-FFF2-40B4-BE49-F238E27FC236}">
                  <a16:creationId xmlns:a16="http://schemas.microsoft.com/office/drawing/2014/main" id="{00000000-0008-0000-0D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D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D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1289" name="Option Button 25" hidden="1">
              <a:extLst>
                <a:ext uri="{63B3BB69-23CF-44E3-9099-C40C66FF867C}">
                  <a14:compatExt spid="_x0000_s11289"/>
                </a:ext>
                <a:ext uri="{FF2B5EF4-FFF2-40B4-BE49-F238E27FC236}">
                  <a16:creationId xmlns:a16="http://schemas.microsoft.com/office/drawing/2014/main" id="{00000000-0008-0000-0D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D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D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1292" name="Option Button 28" hidden="1">
              <a:extLst>
                <a:ext uri="{63B3BB69-23CF-44E3-9099-C40C66FF867C}">
                  <a14:compatExt spid="_x0000_s11292"/>
                </a:ext>
                <a:ext uri="{FF2B5EF4-FFF2-40B4-BE49-F238E27FC236}">
                  <a16:creationId xmlns:a16="http://schemas.microsoft.com/office/drawing/2014/main" id="{00000000-0008-0000-0D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D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D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D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D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D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D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D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D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D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D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D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D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D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D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D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D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D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D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2308</xdr:rowOff>
    </xdr:from>
    <xdr:to>
      <xdr:col>5</xdr:col>
      <xdr:colOff>200525</xdr:colOff>
      <xdr:row>3</xdr:row>
      <xdr:rowOff>336520</xdr:rowOff>
    </xdr:to>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375" y="65808"/>
          <a:ext cx="798765" cy="798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E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E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E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E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E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E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E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E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E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E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10255" name="Option Button 15" hidden="1">
              <a:extLst>
                <a:ext uri="{63B3BB69-23CF-44E3-9099-C40C66FF867C}">
                  <a14:compatExt spid="_x0000_s10255"/>
                </a:ext>
                <a:ext uri="{FF2B5EF4-FFF2-40B4-BE49-F238E27FC236}">
                  <a16:creationId xmlns:a16="http://schemas.microsoft.com/office/drawing/2014/main" id="{00000000-0008-0000-0E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E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10257" name="Option Button 17" hidden="1">
              <a:extLst>
                <a:ext uri="{63B3BB69-23CF-44E3-9099-C40C66FF867C}">
                  <a14:compatExt spid="_x0000_s10257"/>
                </a:ext>
                <a:ext uri="{FF2B5EF4-FFF2-40B4-BE49-F238E27FC236}">
                  <a16:creationId xmlns:a16="http://schemas.microsoft.com/office/drawing/2014/main" id="{00000000-0008-0000-0E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E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10259" name="Option Button 19" hidden="1">
              <a:extLst>
                <a:ext uri="{63B3BB69-23CF-44E3-9099-C40C66FF867C}">
                  <a14:compatExt spid="_x0000_s10259"/>
                </a:ext>
                <a:ext uri="{FF2B5EF4-FFF2-40B4-BE49-F238E27FC236}">
                  <a16:creationId xmlns:a16="http://schemas.microsoft.com/office/drawing/2014/main" id="{00000000-0008-0000-0E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10260" name="Option Button 20" hidden="1">
              <a:extLst>
                <a:ext uri="{63B3BB69-23CF-44E3-9099-C40C66FF867C}">
                  <a14:compatExt spid="_x0000_s10260"/>
                </a:ext>
                <a:ext uri="{FF2B5EF4-FFF2-40B4-BE49-F238E27FC236}">
                  <a16:creationId xmlns:a16="http://schemas.microsoft.com/office/drawing/2014/main" id="{00000000-0008-0000-0E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E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E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E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E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E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E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E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E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E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E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E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E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E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E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E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E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E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E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E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E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E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E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E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E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E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E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6681</xdr:rowOff>
    </xdr:from>
    <xdr:to>
      <xdr:col>5</xdr:col>
      <xdr:colOff>200525</xdr:colOff>
      <xdr:row>3</xdr:row>
      <xdr:rowOff>340893</xdr:rowOff>
    </xdr:to>
    <xdr:pic>
      <xdr:nvPicPr>
        <xdr:cNvPr id="50" name="Picture 49">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0181"/>
          <a:ext cx="798765" cy="79876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F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F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F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F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F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F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F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F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F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F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F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F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F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F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F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F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F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F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F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F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F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F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F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F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F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F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F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F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F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F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F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50" name="Picture 49">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29404</xdr:colOff>
      <xdr:row>1</xdr:row>
      <xdr:rowOff>6684</xdr:rowOff>
    </xdr:from>
    <xdr:to>
      <xdr:col>25</xdr:col>
      <xdr:colOff>78</xdr:colOff>
      <xdr:row>3</xdr:row>
      <xdr:rowOff>270562</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0220" y="70184"/>
          <a:ext cx="730721" cy="728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25</xdr:col>
          <xdr:colOff>0</xdr:colOff>
          <xdr:row>25</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9525</xdr:colOff>
          <xdr:row>25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9</xdr:col>
          <xdr:colOff>0</xdr:colOff>
          <xdr:row>30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&amp;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9</xdr:col>
          <xdr:colOff>0</xdr:colOff>
          <xdr:row>31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17</xdr:col>
          <xdr:colOff>0</xdr:colOff>
          <xdr:row>30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17</xdr:col>
          <xdr:colOff>0</xdr:colOff>
          <xdr:row>31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25</xdr:col>
          <xdr:colOff>0</xdr:colOff>
          <xdr:row>30</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&amp;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25</xdr:col>
          <xdr:colOff>0</xdr:colOff>
          <xdr:row>31</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4</xdr:col>
      <xdr:colOff>2117</xdr:colOff>
      <xdr:row>36</xdr:row>
      <xdr:rowOff>35020</xdr:rowOff>
    </xdr:from>
    <xdr:to>
      <xdr:col>26</xdr:col>
      <xdr:colOff>2117</xdr:colOff>
      <xdr:row>37</xdr:row>
      <xdr:rowOff>99483</xdr:rowOff>
    </xdr:to>
    <xdr:pic>
      <xdr:nvPicPr>
        <xdr:cNvPr id="13" name="Picture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267" y="6550120"/>
          <a:ext cx="5588000" cy="2041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36</xdr:row>
          <xdr:rowOff>38100</xdr:rowOff>
        </xdr:from>
        <xdr:to>
          <xdr:col>5</xdr:col>
          <xdr:colOff>133350</xdr:colOff>
          <xdr:row>37</xdr:row>
          <xdr:rowOff>95250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1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38100</xdr:rowOff>
        </xdr:from>
        <xdr:to>
          <xdr:col>6</xdr:col>
          <xdr:colOff>133350</xdr:colOff>
          <xdr:row>37</xdr:row>
          <xdr:rowOff>95250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1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47625</xdr:rowOff>
        </xdr:from>
        <xdr:to>
          <xdr:col>7</xdr:col>
          <xdr:colOff>152400</xdr:colOff>
          <xdr:row>37</xdr:row>
          <xdr:rowOff>95250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1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38100</xdr:rowOff>
        </xdr:from>
        <xdr:to>
          <xdr:col>8</xdr:col>
          <xdr:colOff>152400</xdr:colOff>
          <xdr:row>37</xdr:row>
          <xdr:rowOff>95250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1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38100</xdr:rowOff>
        </xdr:from>
        <xdr:to>
          <xdr:col>9</xdr:col>
          <xdr:colOff>133350</xdr:colOff>
          <xdr:row>37</xdr:row>
          <xdr:rowOff>95250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1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38100</xdr:rowOff>
        </xdr:from>
        <xdr:to>
          <xdr:col>10</xdr:col>
          <xdr:colOff>133350</xdr:colOff>
          <xdr:row>37</xdr:row>
          <xdr:rowOff>95250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1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38100</xdr:rowOff>
        </xdr:from>
        <xdr:to>
          <xdr:col>11</xdr:col>
          <xdr:colOff>133350</xdr:colOff>
          <xdr:row>37</xdr:row>
          <xdr:rowOff>95250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1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38100</xdr:rowOff>
        </xdr:from>
        <xdr:to>
          <xdr:col>12</xdr:col>
          <xdr:colOff>133350</xdr:colOff>
          <xdr:row>37</xdr:row>
          <xdr:rowOff>95250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1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38100</xdr:rowOff>
        </xdr:from>
        <xdr:to>
          <xdr:col>13</xdr:col>
          <xdr:colOff>133350</xdr:colOff>
          <xdr:row>37</xdr:row>
          <xdr:rowOff>95250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1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38100</xdr:rowOff>
        </xdr:from>
        <xdr:to>
          <xdr:col>14</xdr:col>
          <xdr:colOff>142875</xdr:colOff>
          <xdr:row>37</xdr:row>
          <xdr:rowOff>95250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1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47625</xdr:rowOff>
        </xdr:from>
        <xdr:to>
          <xdr:col>15</xdr:col>
          <xdr:colOff>133350</xdr:colOff>
          <xdr:row>37</xdr:row>
          <xdr:rowOff>95250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1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36</xdr:row>
          <xdr:rowOff>47625</xdr:rowOff>
        </xdr:from>
        <xdr:to>
          <xdr:col>16</xdr:col>
          <xdr:colOff>114300</xdr:colOff>
          <xdr:row>37</xdr:row>
          <xdr:rowOff>95250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1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38100</xdr:rowOff>
        </xdr:from>
        <xdr:to>
          <xdr:col>17</xdr:col>
          <xdr:colOff>142875</xdr:colOff>
          <xdr:row>37</xdr:row>
          <xdr:rowOff>95250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1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38100</xdr:rowOff>
        </xdr:from>
        <xdr:to>
          <xdr:col>18</xdr:col>
          <xdr:colOff>161925</xdr:colOff>
          <xdr:row>37</xdr:row>
          <xdr:rowOff>95250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1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38100</xdr:rowOff>
        </xdr:from>
        <xdr:to>
          <xdr:col>19</xdr:col>
          <xdr:colOff>133350</xdr:colOff>
          <xdr:row>37</xdr:row>
          <xdr:rowOff>95250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1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38100</xdr:rowOff>
        </xdr:from>
        <xdr:to>
          <xdr:col>20</xdr:col>
          <xdr:colOff>133350</xdr:colOff>
          <xdr:row>37</xdr:row>
          <xdr:rowOff>95250</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1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38100</xdr:rowOff>
        </xdr:from>
        <xdr:to>
          <xdr:col>21</xdr:col>
          <xdr:colOff>161925</xdr:colOff>
          <xdr:row>37</xdr:row>
          <xdr:rowOff>95250</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1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47625</xdr:rowOff>
        </xdr:from>
        <xdr:to>
          <xdr:col>22</xdr:col>
          <xdr:colOff>171450</xdr:colOff>
          <xdr:row>37</xdr:row>
          <xdr:rowOff>95250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1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38100</xdr:rowOff>
        </xdr:from>
        <xdr:to>
          <xdr:col>23</xdr:col>
          <xdr:colOff>171450</xdr:colOff>
          <xdr:row>37</xdr:row>
          <xdr:rowOff>95250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1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47625</xdr:rowOff>
        </xdr:from>
        <xdr:to>
          <xdr:col>24</xdr:col>
          <xdr:colOff>161925</xdr:colOff>
          <xdr:row>37</xdr:row>
          <xdr:rowOff>95250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1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190500</xdr:colOff>
          <xdr:row>37</xdr:row>
          <xdr:rowOff>95250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1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9</xdr:col>
          <xdr:colOff>0</xdr:colOff>
          <xdr:row>42</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1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9</xdr:col>
          <xdr:colOff>0</xdr:colOff>
          <xdr:row>43</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1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17</xdr:col>
          <xdr:colOff>0</xdr:colOff>
          <xdr:row>42</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1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0</xdr:rowOff>
        </xdr:from>
        <xdr:to>
          <xdr:col>17</xdr:col>
          <xdr:colOff>0</xdr:colOff>
          <xdr:row>43</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1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25</xdr:col>
          <xdr:colOff>9525</xdr:colOff>
          <xdr:row>42</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1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25</xdr:col>
          <xdr:colOff>0</xdr:colOff>
          <xdr:row>43</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1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9525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1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9</xdr:col>
          <xdr:colOff>0</xdr:colOff>
          <xdr:row>47</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1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Started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9</xdr:col>
          <xdr:colOff>0</xdr:colOff>
          <xdr:row>48</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1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Pending or On-Hold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9</xdr:col>
          <xdr:colOff>0</xdr:colOff>
          <xdr:row>49</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1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and/or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0</xdr:colOff>
          <xdr:row>47</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1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17</xdr:col>
          <xdr:colOff>0</xdr:colOff>
          <xdr:row>48</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1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17</xdr:col>
          <xdr:colOff>0</xdr:colOff>
          <xdr:row>49</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1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Planning/Financing/Approval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25</xdr:col>
          <xdr:colOff>0</xdr:colOff>
          <xdr:row>47</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1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Bidding and/or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25</xdr:col>
          <xdr:colOff>0</xdr:colOff>
          <xdr:row>48</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1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25</xdr:col>
          <xdr:colOff>0</xdr:colOff>
          <xdr:row>49</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1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2</xdr:col>
      <xdr:colOff>163760</xdr:colOff>
      <xdr:row>1</xdr:row>
      <xdr:rowOff>10023</xdr:rowOff>
    </xdr:from>
    <xdr:to>
      <xdr:col>5</xdr:col>
      <xdr:colOff>200525</xdr:colOff>
      <xdr:row>3</xdr:row>
      <xdr:rowOff>344235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76" y="73523"/>
          <a:ext cx="798765" cy="7987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46770F-72B8-425E-B878-2846B60A4387}" name="Table1" displayName="Table1" ref="AC72:AC81" totalsRowShown="0" headerRowDxfId="2" dataDxfId="1">
  <autoFilter ref="AC72:AC81" xr:uid="{CF46770F-72B8-425E-B878-2846B60A4387}"/>
  <tableColumns count="1">
    <tableColumn id="1" xr3:uid="{312609B0-F0BA-4A6C-A753-6D9669EBEB99}"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table" Target="../tables/table1.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3" Type="http://schemas.openxmlformats.org/officeDocument/2006/relationships/vmlDrawing" Target="../drawings/vmlDrawing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1" Type="http://schemas.openxmlformats.org/officeDocument/2006/relationships/printerSettings" Target="../printerSettings/printerSettings3.bin"/><Relationship Id="rId6"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7"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4" Type="http://schemas.openxmlformats.org/officeDocument/2006/relationships/ctrlProp" Target="../ctrlProps/ctrlProp138.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8" Type="http://schemas.openxmlformats.org/officeDocument/2006/relationships/ctrlProp" Target="../ctrlProps/ctrlProp102.xml"/><Relationship Id="rId3" Type="http://schemas.openxmlformats.org/officeDocument/2006/relationships/vmlDrawing" Target="../drawings/vmlDrawing4.v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20" Type="http://schemas.openxmlformats.org/officeDocument/2006/relationships/ctrlProp" Target="../ctrlProps/ctrlProp114.xml"/><Relationship Id="rId41" Type="http://schemas.openxmlformats.org/officeDocument/2006/relationships/ctrlProp" Target="../ctrlProps/ctrlProp135.xml"/><Relationship Id="rId1" Type="http://schemas.openxmlformats.org/officeDocument/2006/relationships/printerSettings" Target="../printerSettings/printerSettings4.bin"/><Relationship Id="rId6" Type="http://schemas.openxmlformats.org/officeDocument/2006/relationships/ctrlProp" Target="../ctrlProps/ctrlProp10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21" Type="http://schemas.openxmlformats.org/officeDocument/2006/relationships/ctrlProp" Target="../ctrlProps/ctrlProp161.xml"/><Relationship Id="rId34" Type="http://schemas.openxmlformats.org/officeDocument/2006/relationships/ctrlProp" Target="../ctrlProps/ctrlProp174.xml"/><Relationship Id="rId42" Type="http://schemas.openxmlformats.org/officeDocument/2006/relationships/ctrlProp" Target="../ctrlProps/ctrlProp182.xml"/><Relationship Id="rId47" Type="http://schemas.openxmlformats.org/officeDocument/2006/relationships/ctrlProp" Target="../ctrlProps/ctrlProp187.xml"/><Relationship Id="rId7" Type="http://schemas.openxmlformats.org/officeDocument/2006/relationships/ctrlProp" Target="../ctrlProps/ctrlProp147.xml"/><Relationship Id="rId2" Type="http://schemas.openxmlformats.org/officeDocument/2006/relationships/drawing" Target="../drawings/drawing5.xml"/><Relationship Id="rId16" Type="http://schemas.openxmlformats.org/officeDocument/2006/relationships/ctrlProp" Target="../ctrlProps/ctrlProp156.xml"/><Relationship Id="rId29" Type="http://schemas.openxmlformats.org/officeDocument/2006/relationships/ctrlProp" Target="../ctrlProps/ctrlProp169.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45" Type="http://schemas.openxmlformats.org/officeDocument/2006/relationships/ctrlProp" Target="../ctrlProps/ctrlProp185.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49" Type="http://schemas.openxmlformats.org/officeDocument/2006/relationships/ctrlProp" Target="../ctrlProps/ctrlProp189.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4" Type="http://schemas.openxmlformats.org/officeDocument/2006/relationships/ctrlProp" Target="../ctrlProps/ctrlProp184.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43" Type="http://schemas.openxmlformats.org/officeDocument/2006/relationships/ctrlProp" Target="../ctrlProps/ctrlProp183.xml"/><Relationship Id="rId48" Type="http://schemas.openxmlformats.org/officeDocument/2006/relationships/ctrlProp" Target="../ctrlProps/ctrlProp188.xml"/><Relationship Id="rId8" Type="http://schemas.openxmlformats.org/officeDocument/2006/relationships/ctrlProp" Target="../ctrlProps/ctrlProp148.xml"/><Relationship Id="rId3" Type="http://schemas.openxmlformats.org/officeDocument/2006/relationships/vmlDrawing" Target="../drawings/vmlDrawing5.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 Id="rId46" Type="http://schemas.openxmlformats.org/officeDocument/2006/relationships/ctrlProp" Target="../ctrlProps/ctrlProp186.xml"/><Relationship Id="rId20" Type="http://schemas.openxmlformats.org/officeDocument/2006/relationships/ctrlProp" Target="../ctrlProps/ctrlProp160.xml"/><Relationship Id="rId41" Type="http://schemas.openxmlformats.org/officeDocument/2006/relationships/ctrlProp" Target="../ctrlProps/ctrlProp181.xml"/><Relationship Id="rId1" Type="http://schemas.openxmlformats.org/officeDocument/2006/relationships/printerSettings" Target="../printerSettings/printerSettings5.bin"/><Relationship Id="rId6"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47" Type="http://schemas.openxmlformats.org/officeDocument/2006/relationships/ctrlProp" Target="../ctrlProps/ctrlProp233.xml"/><Relationship Id="rId7" Type="http://schemas.openxmlformats.org/officeDocument/2006/relationships/ctrlProp" Target="../ctrlProps/ctrlProp193.xml"/><Relationship Id="rId2" Type="http://schemas.openxmlformats.org/officeDocument/2006/relationships/drawing" Target="../drawings/drawing6.xml"/><Relationship Id="rId16" Type="http://schemas.openxmlformats.org/officeDocument/2006/relationships/ctrlProp" Target="../ctrlProps/ctrlProp202.xml"/><Relationship Id="rId29" Type="http://schemas.openxmlformats.org/officeDocument/2006/relationships/ctrlProp" Target="../ctrlProps/ctrlProp215.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45" Type="http://schemas.openxmlformats.org/officeDocument/2006/relationships/ctrlProp" Target="../ctrlProps/ctrlProp231.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49" Type="http://schemas.openxmlformats.org/officeDocument/2006/relationships/ctrlProp" Target="../ctrlProps/ctrlProp235.xml"/><Relationship Id="rId10" Type="http://schemas.openxmlformats.org/officeDocument/2006/relationships/ctrlProp" Target="../ctrlProps/ctrlProp196.xml"/><Relationship Id="rId19" Type="http://schemas.openxmlformats.org/officeDocument/2006/relationships/ctrlProp" Target="../ctrlProps/ctrlProp205.xml"/><Relationship Id="rId31" Type="http://schemas.openxmlformats.org/officeDocument/2006/relationships/ctrlProp" Target="../ctrlProps/ctrlProp217.xml"/><Relationship Id="rId44" Type="http://schemas.openxmlformats.org/officeDocument/2006/relationships/ctrlProp" Target="../ctrlProps/ctrlProp230.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43" Type="http://schemas.openxmlformats.org/officeDocument/2006/relationships/ctrlProp" Target="../ctrlProps/ctrlProp229.xml"/><Relationship Id="rId48" Type="http://schemas.openxmlformats.org/officeDocument/2006/relationships/ctrlProp" Target="../ctrlProps/ctrlProp234.xml"/><Relationship Id="rId8" Type="http://schemas.openxmlformats.org/officeDocument/2006/relationships/ctrlProp" Target="../ctrlProps/ctrlProp194.xml"/><Relationship Id="rId3" Type="http://schemas.openxmlformats.org/officeDocument/2006/relationships/vmlDrawing" Target="../drawings/vmlDrawing6.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 Id="rId46" Type="http://schemas.openxmlformats.org/officeDocument/2006/relationships/ctrlProp" Target="../ctrlProps/ctrlProp232.xml"/><Relationship Id="rId20" Type="http://schemas.openxmlformats.org/officeDocument/2006/relationships/ctrlProp" Target="../ctrlProps/ctrlProp206.xml"/><Relationship Id="rId41" Type="http://schemas.openxmlformats.org/officeDocument/2006/relationships/ctrlProp" Target="../ctrlProps/ctrlProp227.xml"/><Relationship Id="rId1" Type="http://schemas.openxmlformats.org/officeDocument/2006/relationships/printerSettings" Target="../printerSettings/printerSettings6.bin"/><Relationship Id="rId6" Type="http://schemas.openxmlformats.org/officeDocument/2006/relationships/ctrlProp" Target="../ctrlProps/ctrlProp19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7" Type="http://schemas.openxmlformats.org/officeDocument/2006/relationships/ctrlProp" Target="../ctrlProps/ctrlProp239.xml"/><Relationship Id="rId2" Type="http://schemas.openxmlformats.org/officeDocument/2006/relationships/drawing" Target="../drawings/drawing7.xml"/><Relationship Id="rId16" Type="http://schemas.openxmlformats.org/officeDocument/2006/relationships/ctrlProp" Target="../ctrlProps/ctrlProp248.xml"/><Relationship Id="rId29" Type="http://schemas.openxmlformats.org/officeDocument/2006/relationships/ctrlProp" Target="../ctrlProps/ctrlProp261.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8" Type="http://schemas.openxmlformats.org/officeDocument/2006/relationships/ctrlProp" Target="../ctrlProps/ctrlProp240.xml"/><Relationship Id="rId3" Type="http://schemas.openxmlformats.org/officeDocument/2006/relationships/vmlDrawing" Target="../drawings/vmlDrawing7.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0" Type="http://schemas.openxmlformats.org/officeDocument/2006/relationships/ctrlProp" Target="../ctrlProps/ctrlProp252.xml"/><Relationship Id="rId41" Type="http://schemas.openxmlformats.org/officeDocument/2006/relationships/ctrlProp" Target="../ctrlProps/ctrlProp273.xml"/><Relationship Id="rId1" Type="http://schemas.openxmlformats.org/officeDocument/2006/relationships/printerSettings" Target="../printerSettings/printerSettings7.bin"/><Relationship Id="rId6" Type="http://schemas.openxmlformats.org/officeDocument/2006/relationships/ctrlProp" Target="../ctrlProps/ctrlProp23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9" Type="http://schemas.openxmlformats.org/officeDocument/2006/relationships/ctrlProp" Target="../ctrlProps/ctrlProp317.xml"/><Relationship Id="rId21" Type="http://schemas.openxmlformats.org/officeDocument/2006/relationships/ctrlProp" Target="../ctrlProps/ctrlProp299.xml"/><Relationship Id="rId34" Type="http://schemas.openxmlformats.org/officeDocument/2006/relationships/ctrlProp" Target="../ctrlProps/ctrlProp312.xml"/><Relationship Id="rId42" Type="http://schemas.openxmlformats.org/officeDocument/2006/relationships/ctrlProp" Target="../ctrlProps/ctrlProp320.xml"/><Relationship Id="rId47" Type="http://schemas.openxmlformats.org/officeDocument/2006/relationships/ctrlProp" Target="../ctrlProps/ctrlProp325.xml"/><Relationship Id="rId7" Type="http://schemas.openxmlformats.org/officeDocument/2006/relationships/ctrlProp" Target="../ctrlProps/ctrlProp285.xml"/><Relationship Id="rId2" Type="http://schemas.openxmlformats.org/officeDocument/2006/relationships/drawing" Target="../drawings/drawing8.xml"/><Relationship Id="rId16" Type="http://schemas.openxmlformats.org/officeDocument/2006/relationships/ctrlProp" Target="../ctrlProps/ctrlProp294.xml"/><Relationship Id="rId29" Type="http://schemas.openxmlformats.org/officeDocument/2006/relationships/ctrlProp" Target="../ctrlProps/ctrlProp307.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37" Type="http://schemas.openxmlformats.org/officeDocument/2006/relationships/ctrlProp" Target="../ctrlProps/ctrlProp315.xml"/><Relationship Id="rId40" Type="http://schemas.openxmlformats.org/officeDocument/2006/relationships/ctrlProp" Target="../ctrlProps/ctrlProp318.xml"/><Relationship Id="rId45" Type="http://schemas.openxmlformats.org/officeDocument/2006/relationships/ctrlProp" Target="../ctrlProps/ctrlProp323.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49" Type="http://schemas.openxmlformats.org/officeDocument/2006/relationships/ctrlProp" Target="../ctrlProps/ctrlProp327.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4" Type="http://schemas.openxmlformats.org/officeDocument/2006/relationships/ctrlProp" Target="../ctrlProps/ctrlProp322.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 Id="rId43" Type="http://schemas.openxmlformats.org/officeDocument/2006/relationships/ctrlProp" Target="../ctrlProps/ctrlProp321.xml"/><Relationship Id="rId48" Type="http://schemas.openxmlformats.org/officeDocument/2006/relationships/ctrlProp" Target="../ctrlProps/ctrlProp326.xml"/><Relationship Id="rId8" Type="http://schemas.openxmlformats.org/officeDocument/2006/relationships/ctrlProp" Target="../ctrlProps/ctrlProp286.xml"/><Relationship Id="rId3" Type="http://schemas.openxmlformats.org/officeDocument/2006/relationships/vmlDrawing" Target="../drawings/vmlDrawing8.v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38" Type="http://schemas.openxmlformats.org/officeDocument/2006/relationships/ctrlProp" Target="../ctrlProps/ctrlProp316.xml"/><Relationship Id="rId46" Type="http://schemas.openxmlformats.org/officeDocument/2006/relationships/ctrlProp" Target="../ctrlProps/ctrlProp324.xml"/><Relationship Id="rId20" Type="http://schemas.openxmlformats.org/officeDocument/2006/relationships/ctrlProp" Target="../ctrlProps/ctrlProp298.xml"/><Relationship Id="rId41" Type="http://schemas.openxmlformats.org/officeDocument/2006/relationships/ctrlProp" Target="../ctrlProps/ctrlProp319.xml"/><Relationship Id="rId1" Type="http://schemas.openxmlformats.org/officeDocument/2006/relationships/printerSettings" Target="../printerSettings/printerSettings8.bin"/><Relationship Id="rId6" Type="http://schemas.openxmlformats.org/officeDocument/2006/relationships/ctrlProp" Target="../ctrlProps/ctrlProp28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7.xml"/><Relationship Id="rId18" Type="http://schemas.openxmlformats.org/officeDocument/2006/relationships/ctrlProp" Target="../ctrlProps/ctrlProp342.xml"/><Relationship Id="rId26" Type="http://schemas.openxmlformats.org/officeDocument/2006/relationships/ctrlProp" Target="../ctrlProps/ctrlProp350.xml"/><Relationship Id="rId39" Type="http://schemas.openxmlformats.org/officeDocument/2006/relationships/ctrlProp" Target="../ctrlProps/ctrlProp363.xml"/><Relationship Id="rId21" Type="http://schemas.openxmlformats.org/officeDocument/2006/relationships/ctrlProp" Target="../ctrlProps/ctrlProp345.xml"/><Relationship Id="rId34" Type="http://schemas.openxmlformats.org/officeDocument/2006/relationships/ctrlProp" Target="../ctrlProps/ctrlProp358.xml"/><Relationship Id="rId42" Type="http://schemas.openxmlformats.org/officeDocument/2006/relationships/ctrlProp" Target="../ctrlProps/ctrlProp366.xml"/><Relationship Id="rId47" Type="http://schemas.openxmlformats.org/officeDocument/2006/relationships/ctrlProp" Target="../ctrlProps/ctrlProp371.xml"/><Relationship Id="rId7" Type="http://schemas.openxmlformats.org/officeDocument/2006/relationships/ctrlProp" Target="../ctrlProps/ctrlProp331.xml"/><Relationship Id="rId2" Type="http://schemas.openxmlformats.org/officeDocument/2006/relationships/drawing" Target="../drawings/drawing9.xml"/><Relationship Id="rId16" Type="http://schemas.openxmlformats.org/officeDocument/2006/relationships/ctrlProp" Target="../ctrlProps/ctrlProp340.xml"/><Relationship Id="rId29" Type="http://schemas.openxmlformats.org/officeDocument/2006/relationships/ctrlProp" Target="../ctrlProps/ctrlProp353.xml"/><Relationship Id="rId11" Type="http://schemas.openxmlformats.org/officeDocument/2006/relationships/ctrlProp" Target="../ctrlProps/ctrlProp335.xml"/><Relationship Id="rId24" Type="http://schemas.openxmlformats.org/officeDocument/2006/relationships/ctrlProp" Target="../ctrlProps/ctrlProp348.xml"/><Relationship Id="rId32" Type="http://schemas.openxmlformats.org/officeDocument/2006/relationships/ctrlProp" Target="../ctrlProps/ctrlProp356.xml"/><Relationship Id="rId37" Type="http://schemas.openxmlformats.org/officeDocument/2006/relationships/ctrlProp" Target="../ctrlProps/ctrlProp361.xml"/><Relationship Id="rId40" Type="http://schemas.openxmlformats.org/officeDocument/2006/relationships/ctrlProp" Target="../ctrlProps/ctrlProp364.xml"/><Relationship Id="rId45" Type="http://schemas.openxmlformats.org/officeDocument/2006/relationships/ctrlProp" Target="../ctrlProps/ctrlProp369.xml"/><Relationship Id="rId5" Type="http://schemas.openxmlformats.org/officeDocument/2006/relationships/ctrlProp" Target="../ctrlProps/ctrlProp329.xml"/><Relationship Id="rId15" Type="http://schemas.openxmlformats.org/officeDocument/2006/relationships/ctrlProp" Target="../ctrlProps/ctrlProp339.xml"/><Relationship Id="rId23" Type="http://schemas.openxmlformats.org/officeDocument/2006/relationships/ctrlProp" Target="../ctrlProps/ctrlProp347.xml"/><Relationship Id="rId28" Type="http://schemas.openxmlformats.org/officeDocument/2006/relationships/ctrlProp" Target="../ctrlProps/ctrlProp352.xml"/><Relationship Id="rId36" Type="http://schemas.openxmlformats.org/officeDocument/2006/relationships/ctrlProp" Target="../ctrlProps/ctrlProp360.xml"/><Relationship Id="rId49" Type="http://schemas.openxmlformats.org/officeDocument/2006/relationships/ctrlProp" Target="../ctrlProps/ctrlProp373.xml"/><Relationship Id="rId10" Type="http://schemas.openxmlformats.org/officeDocument/2006/relationships/ctrlProp" Target="../ctrlProps/ctrlProp334.xml"/><Relationship Id="rId19" Type="http://schemas.openxmlformats.org/officeDocument/2006/relationships/ctrlProp" Target="../ctrlProps/ctrlProp343.xml"/><Relationship Id="rId31" Type="http://schemas.openxmlformats.org/officeDocument/2006/relationships/ctrlProp" Target="../ctrlProps/ctrlProp355.xml"/><Relationship Id="rId44" Type="http://schemas.openxmlformats.org/officeDocument/2006/relationships/ctrlProp" Target="../ctrlProps/ctrlProp368.xml"/><Relationship Id="rId4" Type="http://schemas.openxmlformats.org/officeDocument/2006/relationships/ctrlProp" Target="../ctrlProps/ctrlProp328.xml"/><Relationship Id="rId9" Type="http://schemas.openxmlformats.org/officeDocument/2006/relationships/ctrlProp" Target="../ctrlProps/ctrlProp333.xml"/><Relationship Id="rId14" Type="http://schemas.openxmlformats.org/officeDocument/2006/relationships/ctrlProp" Target="../ctrlProps/ctrlProp338.xml"/><Relationship Id="rId22" Type="http://schemas.openxmlformats.org/officeDocument/2006/relationships/ctrlProp" Target="../ctrlProps/ctrlProp346.xml"/><Relationship Id="rId27" Type="http://schemas.openxmlformats.org/officeDocument/2006/relationships/ctrlProp" Target="../ctrlProps/ctrlProp351.xml"/><Relationship Id="rId30" Type="http://schemas.openxmlformats.org/officeDocument/2006/relationships/ctrlProp" Target="../ctrlProps/ctrlProp354.xml"/><Relationship Id="rId35" Type="http://schemas.openxmlformats.org/officeDocument/2006/relationships/ctrlProp" Target="../ctrlProps/ctrlProp359.xml"/><Relationship Id="rId43" Type="http://schemas.openxmlformats.org/officeDocument/2006/relationships/ctrlProp" Target="../ctrlProps/ctrlProp367.xml"/><Relationship Id="rId48" Type="http://schemas.openxmlformats.org/officeDocument/2006/relationships/ctrlProp" Target="../ctrlProps/ctrlProp372.xml"/><Relationship Id="rId8" Type="http://schemas.openxmlformats.org/officeDocument/2006/relationships/ctrlProp" Target="../ctrlProps/ctrlProp332.xml"/><Relationship Id="rId3" Type="http://schemas.openxmlformats.org/officeDocument/2006/relationships/vmlDrawing" Target="../drawings/vmlDrawing9.vml"/><Relationship Id="rId12" Type="http://schemas.openxmlformats.org/officeDocument/2006/relationships/ctrlProp" Target="../ctrlProps/ctrlProp336.xml"/><Relationship Id="rId17" Type="http://schemas.openxmlformats.org/officeDocument/2006/relationships/ctrlProp" Target="../ctrlProps/ctrlProp341.xml"/><Relationship Id="rId25" Type="http://schemas.openxmlformats.org/officeDocument/2006/relationships/ctrlProp" Target="../ctrlProps/ctrlProp349.xml"/><Relationship Id="rId33" Type="http://schemas.openxmlformats.org/officeDocument/2006/relationships/ctrlProp" Target="../ctrlProps/ctrlProp357.xml"/><Relationship Id="rId38" Type="http://schemas.openxmlformats.org/officeDocument/2006/relationships/ctrlProp" Target="../ctrlProps/ctrlProp362.xml"/><Relationship Id="rId46" Type="http://schemas.openxmlformats.org/officeDocument/2006/relationships/ctrlProp" Target="../ctrlProps/ctrlProp370.xml"/><Relationship Id="rId20" Type="http://schemas.openxmlformats.org/officeDocument/2006/relationships/ctrlProp" Target="../ctrlProps/ctrlProp344.xml"/><Relationship Id="rId41" Type="http://schemas.openxmlformats.org/officeDocument/2006/relationships/ctrlProp" Target="../ctrlProps/ctrlProp365.xml"/><Relationship Id="rId1" Type="http://schemas.openxmlformats.org/officeDocument/2006/relationships/printerSettings" Target="../printerSettings/printerSettings9.bin"/><Relationship Id="rId6" Type="http://schemas.openxmlformats.org/officeDocument/2006/relationships/ctrlProp" Target="../ctrlProps/ctrlProp33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21" Type="http://schemas.openxmlformats.org/officeDocument/2006/relationships/ctrlProp" Target="../ctrlProps/ctrlProp391.xml"/><Relationship Id="rId34" Type="http://schemas.openxmlformats.org/officeDocument/2006/relationships/ctrlProp" Target="../ctrlProps/ctrlProp404.xml"/><Relationship Id="rId42" Type="http://schemas.openxmlformats.org/officeDocument/2006/relationships/ctrlProp" Target="../ctrlProps/ctrlProp412.xml"/><Relationship Id="rId47" Type="http://schemas.openxmlformats.org/officeDocument/2006/relationships/ctrlProp" Target="../ctrlProps/ctrlProp417.xml"/><Relationship Id="rId7" Type="http://schemas.openxmlformats.org/officeDocument/2006/relationships/ctrlProp" Target="../ctrlProps/ctrlProp377.xml"/><Relationship Id="rId2" Type="http://schemas.openxmlformats.org/officeDocument/2006/relationships/drawing" Target="../drawings/drawing10.xml"/><Relationship Id="rId16" Type="http://schemas.openxmlformats.org/officeDocument/2006/relationships/ctrlProp" Target="../ctrlProps/ctrlProp386.xml"/><Relationship Id="rId29" Type="http://schemas.openxmlformats.org/officeDocument/2006/relationships/ctrlProp" Target="../ctrlProps/ctrlProp399.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45" Type="http://schemas.openxmlformats.org/officeDocument/2006/relationships/ctrlProp" Target="../ctrlProps/ctrlProp415.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49" Type="http://schemas.openxmlformats.org/officeDocument/2006/relationships/ctrlProp" Target="../ctrlProps/ctrlProp419.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4" Type="http://schemas.openxmlformats.org/officeDocument/2006/relationships/ctrlProp" Target="../ctrlProps/ctrlProp414.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 Id="rId43" Type="http://schemas.openxmlformats.org/officeDocument/2006/relationships/ctrlProp" Target="../ctrlProps/ctrlProp413.xml"/><Relationship Id="rId48" Type="http://schemas.openxmlformats.org/officeDocument/2006/relationships/ctrlProp" Target="../ctrlProps/ctrlProp418.xml"/><Relationship Id="rId8" Type="http://schemas.openxmlformats.org/officeDocument/2006/relationships/ctrlProp" Target="../ctrlProps/ctrlProp378.xml"/><Relationship Id="rId3" Type="http://schemas.openxmlformats.org/officeDocument/2006/relationships/vmlDrawing" Target="../drawings/vmlDrawing10.v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46" Type="http://schemas.openxmlformats.org/officeDocument/2006/relationships/ctrlProp" Target="../ctrlProps/ctrlProp416.xml"/><Relationship Id="rId20" Type="http://schemas.openxmlformats.org/officeDocument/2006/relationships/ctrlProp" Target="../ctrlProps/ctrlProp390.xml"/><Relationship Id="rId41" Type="http://schemas.openxmlformats.org/officeDocument/2006/relationships/ctrlProp" Target="../ctrlProps/ctrlProp411.xml"/><Relationship Id="rId1" Type="http://schemas.openxmlformats.org/officeDocument/2006/relationships/printerSettings" Target="../printerSettings/printerSettings10.bin"/><Relationship Id="rId6" Type="http://schemas.openxmlformats.org/officeDocument/2006/relationships/ctrlProp" Target="../ctrlProps/ctrlProp37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29.xml"/><Relationship Id="rId18" Type="http://schemas.openxmlformats.org/officeDocument/2006/relationships/ctrlProp" Target="../ctrlProps/ctrlProp434.xml"/><Relationship Id="rId26" Type="http://schemas.openxmlformats.org/officeDocument/2006/relationships/ctrlProp" Target="../ctrlProps/ctrlProp442.xml"/><Relationship Id="rId39" Type="http://schemas.openxmlformats.org/officeDocument/2006/relationships/ctrlProp" Target="../ctrlProps/ctrlProp455.xml"/><Relationship Id="rId21" Type="http://schemas.openxmlformats.org/officeDocument/2006/relationships/ctrlProp" Target="../ctrlProps/ctrlProp437.xml"/><Relationship Id="rId34" Type="http://schemas.openxmlformats.org/officeDocument/2006/relationships/ctrlProp" Target="../ctrlProps/ctrlProp450.xml"/><Relationship Id="rId42" Type="http://schemas.openxmlformats.org/officeDocument/2006/relationships/ctrlProp" Target="../ctrlProps/ctrlProp458.xml"/><Relationship Id="rId47" Type="http://schemas.openxmlformats.org/officeDocument/2006/relationships/ctrlProp" Target="../ctrlProps/ctrlProp463.xml"/><Relationship Id="rId7" Type="http://schemas.openxmlformats.org/officeDocument/2006/relationships/ctrlProp" Target="../ctrlProps/ctrlProp423.xml"/><Relationship Id="rId2" Type="http://schemas.openxmlformats.org/officeDocument/2006/relationships/drawing" Target="../drawings/drawing11.xml"/><Relationship Id="rId16" Type="http://schemas.openxmlformats.org/officeDocument/2006/relationships/ctrlProp" Target="../ctrlProps/ctrlProp432.xml"/><Relationship Id="rId29" Type="http://schemas.openxmlformats.org/officeDocument/2006/relationships/ctrlProp" Target="../ctrlProps/ctrlProp445.xml"/><Relationship Id="rId11" Type="http://schemas.openxmlformats.org/officeDocument/2006/relationships/ctrlProp" Target="../ctrlProps/ctrlProp427.xml"/><Relationship Id="rId24" Type="http://schemas.openxmlformats.org/officeDocument/2006/relationships/ctrlProp" Target="../ctrlProps/ctrlProp440.xml"/><Relationship Id="rId32" Type="http://schemas.openxmlformats.org/officeDocument/2006/relationships/ctrlProp" Target="../ctrlProps/ctrlProp448.xml"/><Relationship Id="rId37" Type="http://schemas.openxmlformats.org/officeDocument/2006/relationships/ctrlProp" Target="../ctrlProps/ctrlProp453.xml"/><Relationship Id="rId40" Type="http://schemas.openxmlformats.org/officeDocument/2006/relationships/ctrlProp" Target="../ctrlProps/ctrlProp456.xml"/><Relationship Id="rId45" Type="http://schemas.openxmlformats.org/officeDocument/2006/relationships/ctrlProp" Target="../ctrlProps/ctrlProp461.xml"/><Relationship Id="rId5" Type="http://schemas.openxmlformats.org/officeDocument/2006/relationships/ctrlProp" Target="../ctrlProps/ctrlProp421.xml"/><Relationship Id="rId15" Type="http://schemas.openxmlformats.org/officeDocument/2006/relationships/ctrlProp" Target="../ctrlProps/ctrlProp431.xml"/><Relationship Id="rId23" Type="http://schemas.openxmlformats.org/officeDocument/2006/relationships/ctrlProp" Target="../ctrlProps/ctrlProp439.xml"/><Relationship Id="rId28" Type="http://schemas.openxmlformats.org/officeDocument/2006/relationships/ctrlProp" Target="../ctrlProps/ctrlProp444.xml"/><Relationship Id="rId36" Type="http://schemas.openxmlformats.org/officeDocument/2006/relationships/ctrlProp" Target="../ctrlProps/ctrlProp452.xml"/><Relationship Id="rId49" Type="http://schemas.openxmlformats.org/officeDocument/2006/relationships/ctrlProp" Target="../ctrlProps/ctrlProp465.xml"/><Relationship Id="rId10" Type="http://schemas.openxmlformats.org/officeDocument/2006/relationships/ctrlProp" Target="../ctrlProps/ctrlProp426.xml"/><Relationship Id="rId19" Type="http://schemas.openxmlformats.org/officeDocument/2006/relationships/ctrlProp" Target="../ctrlProps/ctrlProp435.xml"/><Relationship Id="rId31" Type="http://schemas.openxmlformats.org/officeDocument/2006/relationships/ctrlProp" Target="../ctrlProps/ctrlProp447.xml"/><Relationship Id="rId44" Type="http://schemas.openxmlformats.org/officeDocument/2006/relationships/ctrlProp" Target="../ctrlProps/ctrlProp460.xml"/><Relationship Id="rId4" Type="http://schemas.openxmlformats.org/officeDocument/2006/relationships/ctrlProp" Target="../ctrlProps/ctrlProp420.xml"/><Relationship Id="rId9" Type="http://schemas.openxmlformats.org/officeDocument/2006/relationships/ctrlProp" Target="../ctrlProps/ctrlProp425.xml"/><Relationship Id="rId14" Type="http://schemas.openxmlformats.org/officeDocument/2006/relationships/ctrlProp" Target="../ctrlProps/ctrlProp430.xml"/><Relationship Id="rId22" Type="http://schemas.openxmlformats.org/officeDocument/2006/relationships/ctrlProp" Target="../ctrlProps/ctrlProp438.xml"/><Relationship Id="rId27" Type="http://schemas.openxmlformats.org/officeDocument/2006/relationships/ctrlProp" Target="../ctrlProps/ctrlProp443.xml"/><Relationship Id="rId30" Type="http://schemas.openxmlformats.org/officeDocument/2006/relationships/ctrlProp" Target="../ctrlProps/ctrlProp446.xml"/><Relationship Id="rId35" Type="http://schemas.openxmlformats.org/officeDocument/2006/relationships/ctrlProp" Target="../ctrlProps/ctrlProp451.xml"/><Relationship Id="rId43" Type="http://schemas.openxmlformats.org/officeDocument/2006/relationships/ctrlProp" Target="../ctrlProps/ctrlProp459.xml"/><Relationship Id="rId48" Type="http://schemas.openxmlformats.org/officeDocument/2006/relationships/ctrlProp" Target="../ctrlProps/ctrlProp464.xml"/><Relationship Id="rId8" Type="http://schemas.openxmlformats.org/officeDocument/2006/relationships/ctrlProp" Target="../ctrlProps/ctrlProp424.xml"/><Relationship Id="rId3" Type="http://schemas.openxmlformats.org/officeDocument/2006/relationships/vmlDrawing" Target="../drawings/vmlDrawing11.vml"/><Relationship Id="rId12" Type="http://schemas.openxmlformats.org/officeDocument/2006/relationships/ctrlProp" Target="../ctrlProps/ctrlProp428.xml"/><Relationship Id="rId17" Type="http://schemas.openxmlformats.org/officeDocument/2006/relationships/ctrlProp" Target="../ctrlProps/ctrlProp433.xml"/><Relationship Id="rId25" Type="http://schemas.openxmlformats.org/officeDocument/2006/relationships/ctrlProp" Target="../ctrlProps/ctrlProp441.xml"/><Relationship Id="rId33" Type="http://schemas.openxmlformats.org/officeDocument/2006/relationships/ctrlProp" Target="../ctrlProps/ctrlProp449.xml"/><Relationship Id="rId38" Type="http://schemas.openxmlformats.org/officeDocument/2006/relationships/ctrlProp" Target="../ctrlProps/ctrlProp454.xml"/><Relationship Id="rId46" Type="http://schemas.openxmlformats.org/officeDocument/2006/relationships/ctrlProp" Target="../ctrlProps/ctrlProp462.xml"/><Relationship Id="rId20" Type="http://schemas.openxmlformats.org/officeDocument/2006/relationships/ctrlProp" Target="../ctrlProps/ctrlProp436.xml"/><Relationship Id="rId41" Type="http://schemas.openxmlformats.org/officeDocument/2006/relationships/ctrlProp" Target="../ctrlProps/ctrlProp457.xml"/><Relationship Id="rId1" Type="http://schemas.openxmlformats.org/officeDocument/2006/relationships/printerSettings" Target="../printerSettings/printerSettings11.bin"/><Relationship Id="rId6" Type="http://schemas.openxmlformats.org/officeDocument/2006/relationships/ctrlProp" Target="../ctrlProps/ctrlProp42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75.xml"/><Relationship Id="rId18" Type="http://schemas.openxmlformats.org/officeDocument/2006/relationships/ctrlProp" Target="../ctrlProps/ctrlProp480.xml"/><Relationship Id="rId26" Type="http://schemas.openxmlformats.org/officeDocument/2006/relationships/ctrlProp" Target="../ctrlProps/ctrlProp488.xml"/><Relationship Id="rId39" Type="http://schemas.openxmlformats.org/officeDocument/2006/relationships/ctrlProp" Target="../ctrlProps/ctrlProp501.xml"/><Relationship Id="rId21" Type="http://schemas.openxmlformats.org/officeDocument/2006/relationships/ctrlProp" Target="../ctrlProps/ctrlProp483.xml"/><Relationship Id="rId34" Type="http://schemas.openxmlformats.org/officeDocument/2006/relationships/ctrlProp" Target="../ctrlProps/ctrlProp496.xml"/><Relationship Id="rId42" Type="http://schemas.openxmlformats.org/officeDocument/2006/relationships/ctrlProp" Target="../ctrlProps/ctrlProp504.xml"/><Relationship Id="rId47" Type="http://schemas.openxmlformats.org/officeDocument/2006/relationships/ctrlProp" Target="../ctrlProps/ctrlProp509.xml"/><Relationship Id="rId7" Type="http://schemas.openxmlformats.org/officeDocument/2006/relationships/ctrlProp" Target="../ctrlProps/ctrlProp469.xml"/><Relationship Id="rId2" Type="http://schemas.openxmlformats.org/officeDocument/2006/relationships/drawing" Target="../drawings/drawing12.xml"/><Relationship Id="rId16" Type="http://schemas.openxmlformats.org/officeDocument/2006/relationships/ctrlProp" Target="../ctrlProps/ctrlProp478.xml"/><Relationship Id="rId29" Type="http://schemas.openxmlformats.org/officeDocument/2006/relationships/ctrlProp" Target="../ctrlProps/ctrlProp491.xml"/><Relationship Id="rId11" Type="http://schemas.openxmlformats.org/officeDocument/2006/relationships/ctrlProp" Target="../ctrlProps/ctrlProp473.xml"/><Relationship Id="rId24" Type="http://schemas.openxmlformats.org/officeDocument/2006/relationships/ctrlProp" Target="../ctrlProps/ctrlProp486.xml"/><Relationship Id="rId32" Type="http://schemas.openxmlformats.org/officeDocument/2006/relationships/ctrlProp" Target="../ctrlProps/ctrlProp494.xml"/><Relationship Id="rId37" Type="http://schemas.openxmlformats.org/officeDocument/2006/relationships/ctrlProp" Target="../ctrlProps/ctrlProp499.xml"/><Relationship Id="rId40" Type="http://schemas.openxmlformats.org/officeDocument/2006/relationships/ctrlProp" Target="../ctrlProps/ctrlProp502.xml"/><Relationship Id="rId45" Type="http://schemas.openxmlformats.org/officeDocument/2006/relationships/ctrlProp" Target="../ctrlProps/ctrlProp507.xml"/><Relationship Id="rId5" Type="http://schemas.openxmlformats.org/officeDocument/2006/relationships/ctrlProp" Target="../ctrlProps/ctrlProp467.xml"/><Relationship Id="rId15" Type="http://schemas.openxmlformats.org/officeDocument/2006/relationships/ctrlProp" Target="../ctrlProps/ctrlProp477.xml"/><Relationship Id="rId23" Type="http://schemas.openxmlformats.org/officeDocument/2006/relationships/ctrlProp" Target="../ctrlProps/ctrlProp485.xml"/><Relationship Id="rId28" Type="http://schemas.openxmlformats.org/officeDocument/2006/relationships/ctrlProp" Target="../ctrlProps/ctrlProp490.xml"/><Relationship Id="rId36" Type="http://schemas.openxmlformats.org/officeDocument/2006/relationships/ctrlProp" Target="../ctrlProps/ctrlProp498.xml"/><Relationship Id="rId49" Type="http://schemas.openxmlformats.org/officeDocument/2006/relationships/ctrlProp" Target="../ctrlProps/ctrlProp511.xml"/><Relationship Id="rId10" Type="http://schemas.openxmlformats.org/officeDocument/2006/relationships/ctrlProp" Target="../ctrlProps/ctrlProp472.xml"/><Relationship Id="rId19" Type="http://schemas.openxmlformats.org/officeDocument/2006/relationships/ctrlProp" Target="../ctrlProps/ctrlProp481.xml"/><Relationship Id="rId31" Type="http://schemas.openxmlformats.org/officeDocument/2006/relationships/ctrlProp" Target="../ctrlProps/ctrlProp493.xml"/><Relationship Id="rId44" Type="http://schemas.openxmlformats.org/officeDocument/2006/relationships/ctrlProp" Target="../ctrlProps/ctrlProp506.xml"/><Relationship Id="rId4" Type="http://schemas.openxmlformats.org/officeDocument/2006/relationships/ctrlProp" Target="../ctrlProps/ctrlProp466.xml"/><Relationship Id="rId9" Type="http://schemas.openxmlformats.org/officeDocument/2006/relationships/ctrlProp" Target="../ctrlProps/ctrlProp471.xml"/><Relationship Id="rId14" Type="http://schemas.openxmlformats.org/officeDocument/2006/relationships/ctrlProp" Target="../ctrlProps/ctrlProp476.xml"/><Relationship Id="rId22" Type="http://schemas.openxmlformats.org/officeDocument/2006/relationships/ctrlProp" Target="../ctrlProps/ctrlProp484.xml"/><Relationship Id="rId27" Type="http://schemas.openxmlformats.org/officeDocument/2006/relationships/ctrlProp" Target="../ctrlProps/ctrlProp489.xml"/><Relationship Id="rId30" Type="http://schemas.openxmlformats.org/officeDocument/2006/relationships/ctrlProp" Target="../ctrlProps/ctrlProp492.xml"/><Relationship Id="rId35" Type="http://schemas.openxmlformats.org/officeDocument/2006/relationships/ctrlProp" Target="../ctrlProps/ctrlProp497.xml"/><Relationship Id="rId43" Type="http://schemas.openxmlformats.org/officeDocument/2006/relationships/ctrlProp" Target="../ctrlProps/ctrlProp505.xml"/><Relationship Id="rId48" Type="http://schemas.openxmlformats.org/officeDocument/2006/relationships/ctrlProp" Target="../ctrlProps/ctrlProp510.xml"/><Relationship Id="rId8" Type="http://schemas.openxmlformats.org/officeDocument/2006/relationships/ctrlProp" Target="../ctrlProps/ctrlProp470.xml"/><Relationship Id="rId3" Type="http://schemas.openxmlformats.org/officeDocument/2006/relationships/vmlDrawing" Target="../drawings/vmlDrawing12.vml"/><Relationship Id="rId12" Type="http://schemas.openxmlformats.org/officeDocument/2006/relationships/ctrlProp" Target="../ctrlProps/ctrlProp474.xml"/><Relationship Id="rId17" Type="http://schemas.openxmlformats.org/officeDocument/2006/relationships/ctrlProp" Target="../ctrlProps/ctrlProp479.xml"/><Relationship Id="rId25" Type="http://schemas.openxmlformats.org/officeDocument/2006/relationships/ctrlProp" Target="../ctrlProps/ctrlProp487.xml"/><Relationship Id="rId33" Type="http://schemas.openxmlformats.org/officeDocument/2006/relationships/ctrlProp" Target="../ctrlProps/ctrlProp495.xml"/><Relationship Id="rId38" Type="http://schemas.openxmlformats.org/officeDocument/2006/relationships/ctrlProp" Target="../ctrlProps/ctrlProp500.xml"/><Relationship Id="rId46" Type="http://schemas.openxmlformats.org/officeDocument/2006/relationships/ctrlProp" Target="../ctrlProps/ctrlProp508.xml"/><Relationship Id="rId20" Type="http://schemas.openxmlformats.org/officeDocument/2006/relationships/ctrlProp" Target="../ctrlProps/ctrlProp482.xml"/><Relationship Id="rId41" Type="http://schemas.openxmlformats.org/officeDocument/2006/relationships/ctrlProp" Target="../ctrlProps/ctrlProp503.xml"/><Relationship Id="rId1" Type="http://schemas.openxmlformats.org/officeDocument/2006/relationships/printerSettings" Target="../printerSettings/printerSettings12.bin"/><Relationship Id="rId6" Type="http://schemas.openxmlformats.org/officeDocument/2006/relationships/ctrlProp" Target="../ctrlProps/ctrlProp468.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21.xml"/><Relationship Id="rId18" Type="http://schemas.openxmlformats.org/officeDocument/2006/relationships/ctrlProp" Target="../ctrlProps/ctrlProp526.xml"/><Relationship Id="rId26" Type="http://schemas.openxmlformats.org/officeDocument/2006/relationships/ctrlProp" Target="../ctrlProps/ctrlProp534.xml"/><Relationship Id="rId39" Type="http://schemas.openxmlformats.org/officeDocument/2006/relationships/ctrlProp" Target="../ctrlProps/ctrlProp547.xml"/><Relationship Id="rId21" Type="http://schemas.openxmlformats.org/officeDocument/2006/relationships/ctrlProp" Target="../ctrlProps/ctrlProp529.xml"/><Relationship Id="rId34" Type="http://schemas.openxmlformats.org/officeDocument/2006/relationships/ctrlProp" Target="../ctrlProps/ctrlProp542.xml"/><Relationship Id="rId42" Type="http://schemas.openxmlformats.org/officeDocument/2006/relationships/ctrlProp" Target="../ctrlProps/ctrlProp550.xml"/><Relationship Id="rId47" Type="http://schemas.openxmlformats.org/officeDocument/2006/relationships/ctrlProp" Target="../ctrlProps/ctrlProp555.xml"/><Relationship Id="rId7" Type="http://schemas.openxmlformats.org/officeDocument/2006/relationships/ctrlProp" Target="../ctrlProps/ctrlProp515.xml"/><Relationship Id="rId2" Type="http://schemas.openxmlformats.org/officeDocument/2006/relationships/drawing" Target="../drawings/drawing13.xml"/><Relationship Id="rId16" Type="http://schemas.openxmlformats.org/officeDocument/2006/relationships/ctrlProp" Target="../ctrlProps/ctrlProp524.xml"/><Relationship Id="rId29" Type="http://schemas.openxmlformats.org/officeDocument/2006/relationships/ctrlProp" Target="../ctrlProps/ctrlProp537.xml"/><Relationship Id="rId11" Type="http://schemas.openxmlformats.org/officeDocument/2006/relationships/ctrlProp" Target="../ctrlProps/ctrlProp519.xml"/><Relationship Id="rId24" Type="http://schemas.openxmlformats.org/officeDocument/2006/relationships/ctrlProp" Target="../ctrlProps/ctrlProp532.xml"/><Relationship Id="rId32" Type="http://schemas.openxmlformats.org/officeDocument/2006/relationships/ctrlProp" Target="../ctrlProps/ctrlProp540.xml"/><Relationship Id="rId37" Type="http://schemas.openxmlformats.org/officeDocument/2006/relationships/ctrlProp" Target="../ctrlProps/ctrlProp545.xml"/><Relationship Id="rId40" Type="http://schemas.openxmlformats.org/officeDocument/2006/relationships/ctrlProp" Target="../ctrlProps/ctrlProp548.xml"/><Relationship Id="rId45" Type="http://schemas.openxmlformats.org/officeDocument/2006/relationships/ctrlProp" Target="../ctrlProps/ctrlProp553.xml"/><Relationship Id="rId5" Type="http://schemas.openxmlformats.org/officeDocument/2006/relationships/ctrlProp" Target="../ctrlProps/ctrlProp513.xml"/><Relationship Id="rId15" Type="http://schemas.openxmlformats.org/officeDocument/2006/relationships/ctrlProp" Target="../ctrlProps/ctrlProp523.xml"/><Relationship Id="rId23" Type="http://schemas.openxmlformats.org/officeDocument/2006/relationships/ctrlProp" Target="../ctrlProps/ctrlProp531.xml"/><Relationship Id="rId28" Type="http://schemas.openxmlformats.org/officeDocument/2006/relationships/ctrlProp" Target="../ctrlProps/ctrlProp536.xml"/><Relationship Id="rId36" Type="http://schemas.openxmlformats.org/officeDocument/2006/relationships/ctrlProp" Target="../ctrlProps/ctrlProp544.xml"/><Relationship Id="rId49" Type="http://schemas.openxmlformats.org/officeDocument/2006/relationships/ctrlProp" Target="../ctrlProps/ctrlProp557.xml"/><Relationship Id="rId10" Type="http://schemas.openxmlformats.org/officeDocument/2006/relationships/ctrlProp" Target="../ctrlProps/ctrlProp518.xml"/><Relationship Id="rId19" Type="http://schemas.openxmlformats.org/officeDocument/2006/relationships/ctrlProp" Target="../ctrlProps/ctrlProp527.xml"/><Relationship Id="rId31" Type="http://schemas.openxmlformats.org/officeDocument/2006/relationships/ctrlProp" Target="../ctrlProps/ctrlProp539.xml"/><Relationship Id="rId44" Type="http://schemas.openxmlformats.org/officeDocument/2006/relationships/ctrlProp" Target="../ctrlProps/ctrlProp552.xml"/><Relationship Id="rId4" Type="http://schemas.openxmlformats.org/officeDocument/2006/relationships/ctrlProp" Target="../ctrlProps/ctrlProp512.xml"/><Relationship Id="rId9" Type="http://schemas.openxmlformats.org/officeDocument/2006/relationships/ctrlProp" Target="../ctrlProps/ctrlProp517.xml"/><Relationship Id="rId14" Type="http://schemas.openxmlformats.org/officeDocument/2006/relationships/ctrlProp" Target="../ctrlProps/ctrlProp522.xml"/><Relationship Id="rId22" Type="http://schemas.openxmlformats.org/officeDocument/2006/relationships/ctrlProp" Target="../ctrlProps/ctrlProp530.xml"/><Relationship Id="rId27" Type="http://schemas.openxmlformats.org/officeDocument/2006/relationships/ctrlProp" Target="../ctrlProps/ctrlProp535.xml"/><Relationship Id="rId30" Type="http://schemas.openxmlformats.org/officeDocument/2006/relationships/ctrlProp" Target="../ctrlProps/ctrlProp538.xml"/><Relationship Id="rId35" Type="http://schemas.openxmlformats.org/officeDocument/2006/relationships/ctrlProp" Target="../ctrlProps/ctrlProp543.xml"/><Relationship Id="rId43" Type="http://schemas.openxmlformats.org/officeDocument/2006/relationships/ctrlProp" Target="../ctrlProps/ctrlProp551.xml"/><Relationship Id="rId48" Type="http://schemas.openxmlformats.org/officeDocument/2006/relationships/ctrlProp" Target="../ctrlProps/ctrlProp556.xml"/><Relationship Id="rId8" Type="http://schemas.openxmlformats.org/officeDocument/2006/relationships/ctrlProp" Target="../ctrlProps/ctrlProp516.xml"/><Relationship Id="rId3" Type="http://schemas.openxmlformats.org/officeDocument/2006/relationships/vmlDrawing" Target="../drawings/vmlDrawing13.vml"/><Relationship Id="rId12" Type="http://schemas.openxmlformats.org/officeDocument/2006/relationships/ctrlProp" Target="../ctrlProps/ctrlProp520.xml"/><Relationship Id="rId17" Type="http://schemas.openxmlformats.org/officeDocument/2006/relationships/ctrlProp" Target="../ctrlProps/ctrlProp525.xml"/><Relationship Id="rId25" Type="http://schemas.openxmlformats.org/officeDocument/2006/relationships/ctrlProp" Target="../ctrlProps/ctrlProp533.xml"/><Relationship Id="rId33" Type="http://schemas.openxmlformats.org/officeDocument/2006/relationships/ctrlProp" Target="../ctrlProps/ctrlProp541.xml"/><Relationship Id="rId38" Type="http://schemas.openxmlformats.org/officeDocument/2006/relationships/ctrlProp" Target="../ctrlProps/ctrlProp546.xml"/><Relationship Id="rId46" Type="http://schemas.openxmlformats.org/officeDocument/2006/relationships/ctrlProp" Target="../ctrlProps/ctrlProp554.xml"/><Relationship Id="rId20" Type="http://schemas.openxmlformats.org/officeDocument/2006/relationships/ctrlProp" Target="../ctrlProps/ctrlProp528.xml"/><Relationship Id="rId41" Type="http://schemas.openxmlformats.org/officeDocument/2006/relationships/ctrlProp" Target="../ctrlProps/ctrlProp549.xml"/><Relationship Id="rId1" Type="http://schemas.openxmlformats.org/officeDocument/2006/relationships/printerSettings" Target="../printerSettings/printerSettings13.bin"/><Relationship Id="rId6" Type="http://schemas.openxmlformats.org/officeDocument/2006/relationships/ctrlProp" Target="../ctrlProps/ctrlProp514.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567.xml"/><Relationship Id="rId18" Type="http://schemas.openxmlformats.org/officeDocument/2006/relationships/ctrlProp" Target="../ctrlProps/ctrlProp572.xml"/><Relationship Id="rId26" Type="http://schemas.openxmlformats.org/officeDocument/2006/relationships/ctrlProp" Target="../ctrlProps/ctrlProp580.xml"/><Relationship Id="rId39" Type="http://schemas.openxmlformats.org/officeDocument/2006/relationships/ctrlProp" Target="../ctrlProps/ctrlProp593.xml"/><Relationship Id="rId21" Type="http://schemas.openxmlformats.org/officeDocument/2006/relationships/ctrlProp" Target="../ctrlProps/ctrlProp575.xml"/><Relationship Id="rId34" Type="http://schemas.openxmlformats.org/officeDocument/2006/relationships/ctrlProp" Target="../ctrlProps/ctrlProp588.xml"/><Relationship Id="rId42" Type="http://schemas.openxmlformats.org/officeDocument/2006/relationships/ctrlProp" Target="../ctrlProps/ctrlProp596.xml"/><Relationship Id="rId47" Type="http://schemas.openxmlformats.org/officeDocument/2006/relationships/ctrlProp" Target="../ctrlProps/ctrlProp601.xml"/><Relationship Id="rId7" Type="http://schemas.openxmlformats.org/officeDocument/2006/relationships/ctrlProp" Target="../ctrlProps/ctrlProp561.xml"/><Relationship Id="rId2" Type="http://schemas.openxmlformats.org/officeDocument/2006/relationships/drawing" Target="../drawings/drawing14.xml"/><Relationship Id="rId16" Type="http://schemas.openxmlformats.org/officeDocument/2006/relationships/ctrlProp" Target="../ctrlProps/ctrlProp570.xml"/><Relationship Id="rId29" Type="http://schemas.openxmlformats.org/officeDocument/2006/relationships/ctrlProp" Target="../ctrlProps/ctrlProp583.xml"/><Relationship Id="rId11" Type="http://schemas.openxmlformats.org/officeDocument/2006/relationships/ctrlProp" Target="../ctrlProps/ctrlProp565.xml"/><Relationship Id="rId24" Type="http://schemas.openxmlformats.org/officeDocument/2006/relationships/ctrlProp" Target="../ctrlProps/ctrlProp578.xml"/><Relationship Id="rId32" Type="http://schemas.openxmlformats.org/officeDocument/2006/relationships/ctrlProp" Target="../ctrlProps/ctrlProp586.xml"/><Relationship Id="rId37" Type="http://schemas.openxmlformats.org/officeDocument/2006/relationships/ctrlProp" Target="../ctrlProps/ctrlProp591.xml"/><Relationship Id="rId40" Type="http://schemas.openxmlformats.org/officeDocument/2006/relationships/ctrlProp" Target="../ctrlProps/ctrlProp594.xml"/><Relationship Id="rId45" Type="http://schemas.openxmlformats.org/officeDocument/2006/relationships/ctrlProp" Target="../ctrlProps/ctrlProp599.xml"/><Relationship Id="rId5" Type="http://schemas.openxmlformats.org/officeDocument/2006/relationships/ctrlProp" Target="../ctrlProps/ctrlProp559.xml"/><Relationship Id="rId15" Type="http://schemas.openxmlformats.org/officeDocument/2006/relationships/ctrlProp" Target="../ctrlProps/ctrlProp569.xml"/><Relationship Id="rId23" Type="http://schemas.openxmlformats.org/officeDocument/2006/relationships/ctrlProp" Target="../ctrlProps/ctrlProp577.xml"/><Relationship Id="rId28" Type="http://schemas.openxmlformats.org/officeDocument/2006/relationships/ctrlProp" Target="../ctrlProps/ctrlProp582.xml"/><Relationship Id="rId36" Type="http://schemas.openxmlformats.org/officeDocument/2006/relationships/ctrlProp" Target="../ctrlProps/ctrlProp590.xml"/><Relationship Id="rId49" Type="http://schemas.openxmlformats.org/officeDocument/2006/relationships/ctrlProp" Target="../ctrlProps/ctrlProp603.xml"/><Relationship Id="rId10" Type="http://schemas.openxmlformats.org/officeDocument/2006/relationships/ctrlProp" Target="../ctrlProps/ctrlProp564.xml"/><Relationship Id="rId19" Type="http://schemas.openxmlformats.org/officeDocument/2006/relationships/ctrlProp" Target="../ctrlProps/ctrlProp573.xml"/><Relationship Id="rId31" Type="http://schemas.openxmlformats.org/officeDocument/2006/relationships/ctrlProp" Target="../ctrlProps/ctrlProp585.xml"/><Relationship Id="rId44" Type="http://schemas.openxmlformats.org/officeDocument/2006/relationships/ctrlProp" Target="../ctrlProps/ctrlProp598.xml"/><Relationship Id="rId4" Type="http://schemas.openxmlformats.org/officeDocument/2006/relationships/ctrlProp" Target="../ctrlProps/ctrlProp558.xml"/><Relationship Id="rId9" Type="http://schemas.openxmlformats.org/officeDocument/2006/relationships/ctrlProp" Target="../ctrlProps/ctrlProp563.xml"/><Relationship Id="rId14" Type="http://schemas.openxmlformats.org/officeDocument/2006/relationships/ctrlProp" Target="../ctrlProps/ctrlProp568.xml"/><Relationship Id="rId22" Type="http://schemas.openxmlformats.org/officeDocument/2006/relationships/ctrlProp" Target="../ctrlProps/ctrlProp576.xml"/><Relationship Id="rId27" Type="http://schemas.openxmlformats.org/officeDocument/2006/relationships/ctrlProp" Target="../ctrlProps/ctrlProp581.xml"/><Relationship Id="rId30" Type="http://schemas.openxmlformats.org/officeDocument/2006/relationships/ctrlProp" Target="../ctrlProps/ctrlProp584.xml"/><Relationship Id="rId35" Type="http://schemas.openxmlformats.org/officeDocument/2006/relationships/ctrlProp" Target="../ctrlProps/ctrlProp589.xml"/><Relationship Id="rId43" Type="http://schemas.openxmlformats.org/officeDocument/2006/relationships/ctrlProp" Target="../ctrlProps/ctrlProp597.xml"/><Relationship Id="rId48" Type="http://schemas.openxmlformats.org/officeDocument/2006/relationships/ctrlProp" Target="../ctrlProps/ctrlProp602.xml"/><Relationship Id="rId8" Type="http://schemas.openxmlformats.org/officeDocument/2006/relationships/ctrlProp" Target="../ctrlProps/ctrlProp562.xml"/><Relationship Id="rId3" Type="http://schemas.openxmlformats.org/officeDocument/2006/relationships/vmlDrawing" Target="../drawings/vmlDrawing14.vml"/><Relationship Id="rId12" Type="http://schemas.openxmlformats.org/officeDocument/2006/relationships/ctrlProp" Target="../ctrlProps/ctrlProp566.xml"/><Relationship Id="rId17" Type="http://schemas.openxmlformats.org/officeDocument/2006/relationships/ctrlProp" Target="../ctrlProps/ctrlProp571.xml"/><Relationship Id="rId25" Type="http://schemas.openxmlformats.org/officeDocument/2006/relationships/ctrlProp" Target="../ctrlProps/ctrlProp579.xml"/><Relationship Id="rId33" Type="http://schemas.openxmlformats.org/officeDocument/2006/relationships/ctrlProp" Target="../ctrlProps/ctrlProp587.xml"/><Relationship Id="rId38" Type="http://schemas.openxmlformats.org/officeDocument/2006/relationships/ctrlProp" Target="../ctrlProps/ctrlProp592.xml"/><Relationship Id="rId46" Type="http://schemas.openxmlformats.org/officeDocument/2006/relationships/ctrlProp" Target="../ctrlProps/ctrlProp600.xml"/><Relationship Id="rId20" Type="http://schemas.openxmlformats.org/officeDocument/2006/relationships/ctrlProp" Target="../ctrlProps/ctrlProp574.xml"/><Relationship Id="rId41" Type="http://schemas.openxmlformats.org/officeDocument/2006/relationships/ctrlProp" Target="../ctrlProps/ctrlProp595.xml"/><Relationship Id="rId1" Type="http://schemas.openxmlformats.org/officeDocument/2006/relationships/printerSettings" Target="../printerSettings/printerSettings14.bin"/><Relationship Id="rId6" Type="http://schemas.openxmlformats.org/officeDocument/2006/relationships/ctrlProp" Target="../ctrlProps/ctrlProp560.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613.xml"/><Relationship Id="rId18" Type="http://schemas.openxmlformats.org/officeDocument/2006/relationships/ctrlProp" Target="../ctrlProps/ctrlProp618.xml"/><Relationship Id="rId26" Type="http://schemas.openxmlformats.org/officeDocument/2006/relationships/ctrlProp" Target="../ctrlProps/ctrlProp626.xml"/><Relationship Id="rId39" Type="http://schemas.openxmlformats.org/officeDocument/2006/relationships/ctrlProp" Target="../ctrlProps/ctrlProp639.xml"/><Relationship Id="rId21" Type="http://schemas.openxmlformats.org/officeDocument/2006/relationships/ctrlProp" Target="../ctrlProps/ctrlProp621.xml"/><Relationship Id="rId34" Type="http://schemas.openxmlformats.org/officeDocument/2006/relationships/ctrlProp" Target="../ctrlProps/ctrlProp634.xml"/><Relationship Id="rId42" Type="http://schemas.openxmlformats.org/officeDocument/2006/relationships/ctrlProp" Target="../ctrlProps/ctrlProp642.xml"/><Relationship Id="rId47" Type="http://schemas.openxmlformats.org/officeDocument/2006/relationships/ctrlProp" Target="../ctrlProps/ctrlProp647.xml"/><Relationship Id="rId7" Type="http://schemas.openxmlformats.org/officeDocument/2006/relationships/ctrlProp" Target="../ctrlProps/ctrlProp607.xml"/><Relationship Id="rId2" Type="http://schemas.openxmlformats.org/officeDocument/2006/relationships/drawing" Target="../drawings/drawing15.xml"/><Relationship Id="rId16" Type="http://schemas.openxmlformats.org/officeDocument/2006/relationships/ctrlProp" Target="../ctrlProps/ctrlProp616.xml"/><Relationship Id="rId29" Type="http://schemas.openxmlformats.org/officeDocument/2006/relationships/ctrlProp" Target="../ctrlProps/ctrlProp629.xml"/><Relationship Id="rId11" Type="http://schemas.openxmlformats.org/officeDocument/2006/relationships/ctrlProp" Target="../ctrlProps/ctrlProp611.xml"/><Relationship Id="rId24" Type="http://schemas.openxmlformats.org/officeDocument/2006/relationships/ctrlProp" Target="../ctrlProps/ctrlProp624.xml"/><Relationship Id="rId32" Type="http://schemas.openxmlformats.org/officeDocument/2006/relationships/ctrlProp" Target="../ctrlProps/ctrlProp632.xml"/><Relationship Id="rId37" Type="http://schemas.openxmlformats.org/officeDocument/2006/relationships/ctrlProp" Target="../ctrlProps/ctrlProp637.xml"/><Relationship Id="rId40" Type="http://schemas.openxmlformats.org/officeDocument/2006/relationships/ctrlProp" Target="../ctrlProps/ctrlProp640.xml"/><Relationship Id="rId45" Type="http://schemas.openxmlformats.org/officeDocument/2006/relationships/ctrlProp" Target="../ctrlProps/ctrlProp645.xml"/><Relationship Id="rId5" Type="http://schemas.openxmlformats.org/officeDocument/2006/relationships/ctrlProp" Target="../ctrlProps/ctrlProp605.xml"/><Relationship Id="rId15" Type="http://schemas.openxmlformats.org/officeDocument/2006/relationships/ctrlProp" Target="../ctrlProps/ctrlProp615.xml"/><Relationship Id="rId23" Type="http://schemas.openxmlformats.org/officeDocument/2006/relationships/ctrlProp" Target="../ctrlProps/ctrlProp623.xml"/><Relationship Id="rId28" Type="http://schemas.openxmlformats.org/officeDocument/2006/relationships/ctrlProp" Target="../ctrlProps/ctrlProp628.xml"/><Relationship Id="rId36" Type="http://schemas.openxmlformats.org/officeDocument/2006/relationships/ctrlProp" Target="../ctrlProps/ctrlProp636.xml"/><Relationship Id="rId49" Type="http://schemas.openxmlformats.org/officeDocument/2006/relationships/ctrlProp" Target="../ctrlProps/ctrlProp649.xml"/><Relationship Id="rId10" Type="http://schemas.openxmlformats.org/officeDocument/2006/relationships/ctrlProp" Target="../ctrlProps/ctrlProp610.xml"/><Relationship Id="rId19" Type="http://schemas.openxmlformats.org/officeDocument/2006/relationships/ctrlProp" Target="../ctrlProps/ctrlProp619.xml"/><Relationship Id="rId31" Type="http://schemas.openxmlformats.org/officeDocument/2006/relationships/ctrlProp" Target="../ctrlProps/ctrlProp631.xml"/><Relationship Id="rId44" Type="http://schemas.openxmlformats.org/officeDocument/2006/relationships/ctrlProp" Target="../ctrlProps/ctrlProp644.xml"/><Relationship Id="rId4" Type="http://schemas.openxmlformats.org/officeDocument/2006/relationships/ctrlProp" Target="../ctrlProps/ctrlProp604.xml"/><Relationship Id="rId9" Type="http://schemas.openxmlformats.org/officeDocument/2006/relationships/ctrlProp" Target="../ctrlProps/ctrlProp609.xml"/><Relationship Id="rId14" Type="http://schemas.openxmlformats.org/officeDocument/2006/relationships/ctrlProp" Target="../ctrlProps/ctrlProp614.xml"/><Relationship Id="rId22" Type="http://schemas.openxmlformats.org/officeDocument/2006/relationships/ctrlProp" Target="../ctrlProps/ctrlProp622.xml"/><Relationship Id="rId27" Type="http://schemas.openxmlformats.org/officeDocument/2006/relationships/ctrlProp" Target="../ctrlProps/ctrlProp627.xml"/><Relationship Id="rId30" Type="http://schemas.openxmlformats.org/officeDocument/2006/relationships/ctrlProp" Target="../ctrlProps/ctrlProp630.xml"/><Relationship Id="rId35" Type="http://schemas.openxmlformats.org/officeDocument/2006/relationships/ctrlProp" Target="../ctrlProps/ctrlProp635.xml"/><Relationship Id="rId43" Type="http://schemas.openxmlformats.org/officeDocument/2006/relationships/ctrlProp" Target="../ctrlProps/ctrlProp643.xml"/><Relationship Id="rId48" Type="http://schemas.openxmlformats.org/officeDocument/2006/relationships/ctrlProp" Target="../ctrlProps/ctrlProp648.xml"/><Relationship Id="rId8" Type="http://schemas.openxmlformats.org/officeDocument/2006/relationships/ctrlProp" Target="../ctrlProps/ctrlProp608.xml"/><Relationship Id="rId3" Type="http://schemas.openxmlformats.org/officeDocument/2006/relationships/vmlDrawing" Target="../drawings/vmlDrawing15.vml"/><Relationship Id="rId12" Type="http://schemas.openxmlformats.org/officeDocument/2006/relationships/ctrlProp" Target="../ctrlProps/ctrlProp612.xml"/><Relationship Id="rId17" Type="http://schemas.openxmlformats.org/officeDocument/2006/relationships/ctrlProp" Target="../ctrlProps/ctrlProp617.xml"/><Relationship Id="rId25" Type="http://schemas.openxmlformats.org/officeDocument/2006/relationships/ctrlProp" Target="../ctrlProps/ctrlProp625.xml"/><Relationship Id="rId33" Type="http://schemas.openxmlformats.org/officeDocument/2006/relationships/ctrlProp" Target="../ctrlProps/ctrlProp633.xml"/><Relationship Id="rId38" Type="http://schemas.openxmlformats.org/officeDocument/2006/relationships/ctrlProp" Target="../ctrlProps/ctrlProp638.xml"/><Relationship Id="rId46" Type="http://schemas.openxmlformats.org/officeDocument/2006/relationships/ctrlProp" Target="../ctrlProps/ctrlProp646.xml"/><Relationship Id="rId20" Type="http://schemas.openxmlformats.org/officeDocument/2006/relationships/ctrlProp" Target="../ctrlProps/ctrlProp620.xml"/><Relationship Id="rId41" Type="http://schemas.openxmlformats.org/officeDocument/2006/relationships/ctrlProp" Target="../ctrlProps/ctrlProp641.xml"/><Relationship Id="rId1" Type="http://schemas.openxmlformats.org/officeDocument/2006/relationships/printerSettings" Target="../printerSettings/printerSettings15.bin"/><Relationship Id="rId6" Type="http://schemas.openxmlformats.org/officeDocument/2006/relationships/ctrlProp" Target="../ctrlProps/ctrlProp606.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659.xml"/><Relationship Id="rId18" Type="http://schemas.openxmlformats.org/officeDocument/2006/relationships/ctrlProp" Target="../ctrlProps/ctrlProp664.xml"/><Relationship Id="rId26" Type="http://schemas.openxmlformats.org/officeDocument/2006/relationships/ctrlProp" Target="../ctrlProps/ctrlProp672.xml"/><Relationship Id="rId39" Type="http://schemas.openxmlformats.org/officeDocument/2006/relationships/ctrlProp" Target="../ctrlProps/ctrlProp685.xml"/><Relationship Id="rId21" Type="http://schemas.openxmlformats.org/officeDocument/2006/relationships/ctrlProp" Target="../ctrlProps/ctrlProp667.xml"/><Relationship Id="rId34" Type="http://schemas.openxmlformats.org/officeDocument/2006/relationships/ctrlProp" Target="../ctrlProps/ctrlProp680.xml"/><Relationship Id="rId42" Type="http://schemas.openxmlformats.org/officeDocument/2006/relationships/ctrlProp" Target="../ctrlProps/ctrlProp688.xml"/><Relationship Id="rId47" Type="http://schemas.openxmlformats.org/officeDocument/2006/relationships/ctrlProp" Target="../ctrlProps/ctrlProp693.xml"/><Relationship Id="rId7" Type="http://schemas.openxmlformats.org/officeDocument/2006/relationships/ctrlProp" Target="../ctrlProps/ctrlProp653.xml"/><Relationship Id="rId2" Type="http://schemas.openxmlformats.org/officeDocument/2006/relationships/drawing" Target="../drawings/drawing16.xml"/><Relationship Id="rId16" Type="http://schemas.openxmlformats.org/officeDocument/2006/relationships/ctrlProp" Target="../ctrlProps/ctrlProp662.xml"/><Relationship Id="rId29" Type="http://schemas.openxmlformats.org/officeDocument/2006/relationships/ctrlProp" Target="../ctrlProps/ctrlProp675.xml"/><Relationship Id="rId11" Type="http://schemas.openxmlformats.org/officeDocument/2006/relationships/ctrlProp" Target="../ctrlProps/ctrlProp657.xml"/><Relationship Id="rId24" Type="http://schemas.openxmlformats.org/officeDocument/2006/relationships/ctrlProp" Target="../ctrlProps/ctrlProp670.xml"/><Relationship Id="rId32" Type="http://schemas.openxmlformats.org/officeDocument/2006/relationships/ctrlProp" Target="../ctrlProps/ctrlProp678.xml"/><Relationship Id="rId37" Type="http://schemas.openxmlformats.org/officeDocument/2006/relationships/ctrlProp" Target="../ctrlProps/ctrlProp683.xml"/><Relationship Id="rId40" Type="http://schemas.openxmlformats.org/officeDocument/2006/relationships/ctrlProp" Target="../ctrlProps/ctrlProp686.xml"/><Relationship Id="rId45" Type="http://schemas.openxmlformats.org/officeDocument/2006/relationships/ctrlProp" Target="../ctrlProps/ctrlProp691.xml"/><Relationship Id="rId5" Type="http://schemas.openxmlformats.org/officeDocument/2006/relationships/ctrlProp" Target="../ctrlProps/ctrlProp651.xml"/><Relationship Id="rId15" Type="http://schemas.openxmlformats.org/officeDocument/2006/relationships/ctrlProp" Target="../ctrlProps/ctrlProp661.xml"/><Relationship Id="rId23" Type="http://schemas.openxmlformats.org/officeDocument/2006/relationships/ctrlProp" Target="../ctrlProps/ctrlProp669.xml"/><Relationship Id="rId28" Type="http://schemas.openxmlformats.org/officeDocument/2006/relationships/ctrlProp" Target="../ctrlProps/ctrlProp674.xml"/><Relationship Id="rId36" Type="http://schemas.openxmlformats.org/officeDocument/2006/relationships/ctrlProp" Target="../ctrlProps/ctrlProp682.xml"/><Relationship Id="rId49" Type="http://schemas.openxmlformats.org/officeDocument/2006/relationships/ctrlProp" Target="../ctrlProps/ctrlProp695.xml"/><Relationship Id="rId10" Type="http://schemas.openxmlformats.org/officeDocument/2006/relationships/ctrlProp" Target="../ctrlProps/ctrlProp656.xml"/><Relationship Id="rId19" Type="http://schemas.openxmlformats.org/officeDocument/2006/relationships/ctrlProp" Target="../ctrlProps/ctrlProp665.xml"/><Relationship Id="rId31" Type="http://schemas.openxmlformats.org/officeDocument/2006/relationships/ctrlProp" Target="../ctrlProps/ctrlProp677.xml"/><Relationship Id="rId44" Type="http://schemas.openxmlformats.org/officeDocument/2006/relationships/ctrlProp" Target="../ctrlProps/ctrlProp690.xml"/><Relationship Id="rId4" Type="http://schemas.openxmlformats.org/officeDocument/2006/relationships/ctrlProp" Target="../ctrlProps/ctrlProp650.xml"/><Relationship Id="rId9" Type="http://schemas.openxmlformats.org/officeDocument/2006/relationships/ctrlProp" Target="../ctrlProps/ctrlProp655.xml"/><Relationship Id="rId14" Type="http://schemas.openxmlformats.org/officeDocument/2006/relationships/ctrlProp" Target="../ctrlProps/ctrlProp660.xml"/><Relationship Id="rId22" Type="http://schemas.openxmlformats.org/officeDocument/2006/relationships/ctrlProp" Target="../ctrlProps/ctrlProp668.xml"/><Relationship Id="rId27" Type="http://schemas.openxmlformats.org/officeDocument/2006/relationships/ctrlProp" Target="../ctrlProps/ctrlProp673.xml"/><Relationship Id="rId30" Type="http://schemas.openxmlformats.org/officeDocument/2006/relationships/ctrlProp" Target="../ctrlProps/ctrlProp676.xml"/><Relationship Id="rId35" Type="http://schemas.openxmlformats.org/officeDocument/2006/relationships/ctrlProp" Target="../ctrlProps/ctrlProp681.xml"/><Relationship Id="rId43" Type="http://schemas.openxmlformats.org/officeDocument/2006/relationships/ctrlProp" Target="../ctrlProps/ctrlProp689.xml"/><Relationship Id="rId48" Type="http://schemas.openxmlformats.org/officeDocument/2006/relationships/ctrlProp" Target="../ctrlProps/ctrlProp694.xml"/><Relationship Id="rId8" Type="http://schemas.openxmlformats.org/officeDocument/2006/relationships/ctrlProp" Target="../ctrlProps/ctrlProp654.xml"/><Relationship Id="rId3" Type="http://schemas.openxmlformats.org/officeDocument/2006/relationships/vmlDrawing" Target="../drawings/vmlDrawing16.vml"/><Relationship Id="rId12" Type="http://schemas.openxmlformats.org/officeDocument/2006/relationships/ctrlProp" Target="../ctrlProps/ctrlProp658.xml"/><Relationship Id="rId17" Type="http://schemas.openxmlformats.org/officeDocument/2006/relationships/ctrlProp" Target="../ctrlProps/ctrlProp663.xml"/><Relationship Id="rId25" Type="http://schemas.openxmlformats.org/officeDocument/2006/relationships/ctrlProp" Target="../ctrlProps/ctrlProp671.xml"/><Relationship Id="rId33" Type="http://schemas.openxmlformats.org/officeDocument/2006/relationships/ctrlProp" Target="../ctrlProps/ctrlProp679.xml"/><Relationship Id="rId38" Type="http://schemas.openxmlformats.org/officeDocument/2006/relationships/ctrlProp" Target="../ctrlProps/ctrlProp684.xml"/><Relationship Id="rId46" Type="http://schemas.openxmlformats.org/officeDocument/2006/relationships/ctrlProp" Target="../ctrlProps/ctrlProp692.xml"/><Relationship Id="rId20" Type="http://schemas.openxmlformats.org/officeDocument/2006/relationships/ctrlProp" Target="../ctrlProps/ctrlProp666.xml"/><Relationship Id="rId41" Type="http://schemas.openxmlformats.org/officeDocument/2006/relationships/ctrlProp" Target="../ctrlProps/ctrlProp687.xml"/><Relationship Id="rId1" Type="http://schemas.openxmlformats.org/officeDocument/2006/relationships/printerSettings" Target="../printerSettings/printerSettings16.bin"/><Relationship Id="rId6" Type="http://schemas.openxmlformats.org/officeDocument/2006/relationships/ctrlProp" Target="../ctrlProps/ctrlProp652.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705.xml"/><Relationship Id="rId18" Type="http://schemas.openxmlformats.org/officeDocument/2006/relationships/ctrlProp" Target="../ctrlProps/ctrlProp710.xml"/><Relationship Id="rId26" Type="http://schemas.openxmlformats.org/officeDocument/2006/relationships/ctrlProp" Target="../ctrlProps/ctrlProp718.xml"/><Relationship Id="rId39" Type="http://schemas.openxmlformats.org/officeDocument/2006/relationships/ctrlProp" Target="../ctrlProps/ctrlProp731.xml"/><Relationship Id="rId21" Type="http://schemas.openxmlformats.org/officeDocument/2006/relationships/ctrlProp" Target="../ctrlProps/ctrlProp713.xml"/><Relationship Id="rId34" Type="http://schemas.openxmlformats.org/officeDocument/2006/relationships/ctrlProp" Target="../ctrlProps/ctrlProp726.xml"/><Relationship Id="rId42" Type="http://schemas.openxmlformats.org/officeDocument/2006/relationships/ctrlProp" Target="../ctrlProps/ctrlProp734.xml"/><Relationship Id="rId47" Type="http://schemas.openxmlformats.org/officeDocument/2006/relationships/ctrlProp" Target="../ctrlProps/ctrlProp739.xml"/><Relationship Id="rId7" Type="http://schemas.openxmlformats.org/officeDocument/2006/relationships/ctrlProp" Target="../ctrlProps/ctrlProp699.xml"/><Relationship Id="rId2" Type="http://schemas.openxmlformats.org/officeDocument/2006/relationships/drawing" Target="../drawings/drawing17.xml"/><Relationship Id="rId16" Type="http://schemas.openxmlformats.org/officeDocument/2006/relationships/ctrlProp" Target="../ctrlProps/ctrlProp708.xml"/><Relationship Id="rId29" Type="http://schemas.openxmlformats.org/officeDocument/2006/relationships/ctrlProp" Target="../ctrlProps/ctrlProp721.xml"/><Relationship Id="rId11" Type="http://schemas.openxmlformats.org/officeDocument/2006/relationships/ctrlProp" Target="../ctrlProps/ctrlProp703.xml"/><Relationship Id="rId24" Type="http://schemas.openxmlformats.org/officeDocument/2006/relationships/ctrlProp" Target="../ctrlProps/ctrlProp716.xml"/><Relationship Id="rId32" Type="http://schemas.openxmlformats.org/officeDocument/2006/relationships/ctrlProp" Target="../ctrlProps/ctrlProp724.xml"/><Relationship Id="rId37" Type="http://schemas.openxmlformats.org/officeDocument/2006/relationships/ctrlProp" Target="../ctrlProps/ctrlProp729.xml"/><Relationship Id="rId40" Type="http://schemas.openxmlformats.org/officeDocument/2006/relationships/ctrlProp" Target="../ctrlProps/ctrlProp732.xml"/><Relationship Id="rId45" Type="http://schemas.openxmlformats.org/officeDocument/2006/relationships/ctrlProp" Target="../ctrlProps/ctrlProp737.xml"/><Relationship Id="rId5" Type="http://schemas.openxmlformats.org/officeDocument/2006/relationships/ctrlProp" Target="../ctrlProps/ctrlProp697.xml"/><Relationship Id="rId15" Type="http://schemas.openxmlformats.org/officeDocument/2006/relationships/ctrlProp" Target="../ctrlProps/ctrlProp707.xml"/><Relationship Id="rId23" Type="http://schemas.openxmlformats.org/officeDocument/2006/relationships/ctrlProp" Target="../ctrlProps/ctrlProp715.xml"/><Relationship Id="rId28" Type="http://schemas.openxmlformats.org/officeDocument/2006/relationships/ctrlProp" Target="../ctrlProps/ctrlProp720.xml"/><Relationship Id="rId36" Type="http://schemas.openxmlformats.org/officeDocument/2006/relationships/ctrlProp" Target="../ctrlProps/ctrlProp728.xml"/><Relationship Id="rId49" Type="http://schemas.openxmlformats.org/officeDocument/2006/relationships/ctrlProp" Target="../ctrlProps/ctrlProp741.xml"/><Relationship Id="rId10" Type="http://schemas.openxmlformats.org/officeDocument/2006/relationships/ctrlProp" Target="../ctrlProps/ctrlProp702.xml"/><Relationship Id="rId19" Type="http://schemas.openxmlformats.org/officeDocument/2006/relationships/ctrlProp" Target="../ctrlProps/ctrlProp711.xml"/><Relationship Id="rId31" Type="http://schemas.openxmlformats.org/officeDocument/2006/relationships/ctrlProp" Target="../ctrlProps/ctrlProp723.xml"/><Relationship Id="rId44" Type="http://schemas.openxmlformats.org/officeDocument/2006/relationships/ctrlProp" Target="../ctrlProps/ctrlProp736.xml"/><Relationship Id="rId4" Type="http://schemas.openxmlformats.org/officeDocument/2006/relationships/ctrlProp" Target="../ctrlProps/ctrlProp696.xml"/><Relationship Id="rId9" Type="http://schemas.openxmlformats.org/officeDocument/2006/relationships/ctrlProp" Target="../ctrlProps/ctrlProp701.xml"/><Relationship Id="rId14" Type="http://schemas.openxmlformats.org/officeDocument/2006/relationships/ctrlProp" Target="../ctrlProps/ctrlProp706.xml"/><Relationship Id="rId22" Type="http://schemas.openxmlformats.org/officeDocument/2006/relationships/ctrlProp" Target="../ctrlProps/ctrlProp714.xml"/><Relationship Id="rId27" Type="http://schemas.openxmlformats.org/officeDocument/2006/relationships/ctrlProp" Target="../ctrlProps/ctrlProp719.xml"/><Relationship Id="rId30" Type="http://schemas.openxmlformats.org/officeDocument/2006/relationships/ctrlProp" Target="../ctrlProps/ctrlProp722.xml"/><Relationship Id="rId35" Type="http://schemas.openxmlformats.org/officeDocument/2006/relationships/ctrlProp" Target="../ctrlProps/ctrlProp727.xml"/><Relationship Id="rId43" Type="http://schemas.openxmlformats.org/officeDocument/2006/relationships/ctrlProp" Target="../ctrlProps/ctrlProp735.xml"/><Relationship Id="rId48" Type="http://schemas.openxmlformats.org/officeDocument/2006/relationships/ctrlProp" Target="../ctrlProps/ctrlProp740.xml"/><Relationship Id="rId8" Type="http://schemas.openxmlformats.org/officeDocument/2006/relationships/ctrlProp" Target="../ctrlProps/ctrlProp700.xml"/><Relationship Id="rId3" Type="http://schemas.openxmlformats.org/officeDocument/2006/relationships/vmlDrawing" Target="../drawings/vmlDrawing17.vml"/><Relationship Id="rId12" Type="http://schemas.openxmlformats.org/officeDocument/2006/relationships/ctrlProp" Target="../ctrlProps/ctrlProp704.xml"/><Relationship Id="rId17" Type="http://schemas.openxmlformats.org/officeDocument/2006/relationships/ctrlProp" Target="../ctrlProps/ctrlProp709.xml"/><Relationship Id="rId25" Type="http://schemas.openxmlformats.org/officeDocument/2006/relationships/ctrlProp" Target="../ctrlProps/ctrlProp717.xml"/><Relationship Id="rId33" Type="http://schemas.openxmlformats.org/officeDocument/2006/relationships/ctrlProp" Target="../ctrlProps/ctrlProp725.xml"/><Relationship Id="rId38" Type="http://schemas.openxmlformats.org/officeDocument/2006/relationships/ctrlProp" Target="../ctrlProps/ctrlProp730.xml"/><Relationship Id="rId46" Type="http://schemas.openxmlformats.org/officeDocument/2006/relationships/ctrlProp" Target="../ctrlProps/ctrlProp738.xml"/><Relationship Id="rId20" Type="http://schemas.openxmlformats.org/officeDocument/2006/relationships/ctrlProp" Target="../ctrlProps/ctrlProp712.xml"/><Relationship Id="rId41" Type="http://schemas.openxmlformats.org/officeDocument/2006/relationships/ctrlProp" Target="../ctrlProps/ctrlProp733.xml"/><Relationship Id="rId1" Type="http://schemas.openxmlformats.org/officeDocument/2006/relationships/printerSettings" Target="../printerSettings/printerSettings17.bin"/><Relationship Id="rId6" Type="http://schemas.openxmlformats.org/officeDocument/2006/relationships/ctrlProp" Target="../ctrlProps/ctrlProp6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W60"/>
  <sheetViews>
    <sheetView showGridLines="0" showRowColHeaders="0" zoomScale="110" zoomScaleNormal="110" workbookViewId="0">
      <selection activeCell="H7" sqref="H7:N7"/>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3.15" customHeight="1"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ht="13.15" customHeight="1" x14ac:dyDescent="0.2">
      <c r="A7" s="10"/>
      <c r="B7" s="10"/>
      <c r="C7" s="28"/>
      <c r="D7" s="28" t="s">
        <v>75</v>
      </c>
      <c r="E7" s="28"/>
      <c r="F7" s="28"/>
      <c r="G7" s="28"/>
      <c r="H7" s="97" t="s">
        <v>96</v>
      </c>
      <c r="I7" s="117"/>
      <c r="J7" s="117"/>
      <c r="K7" s="117"/>
      <c r="L7" s="117"/>
      <c r="M7" s="117"/>
      <c r="N7" s="118"/>
      <c r="O7" s="28"/>
      <c r="P7" s="28"/>
      <c r="Q7" s="29" t="s">
        <v>17</v>
      </c>
      <c r="R7" s="97" t="s">
        <v>97</v>
      </c>
      <c r="S7" s="117"/>
      <c r="T7" s="117"/>
      <c r="U7" s="118"/>
      <c r="V7" s="85" t="s">
        <v>18</v>
      </c>
      <c r="W7" s="85"/>
      <c r="X7" s="85"/>
      <c r="Y7" s="85"/>
      <c r="Z7" s="119">
        <v>1</v>
      </c>
      <c r="AA7" s="99"/>
      <c r="AB7" s="10"/>
    </row>
    <row r="8" spans="1:75" ht="13.15" customHeight="1" x14ac:dyDescent="0.25">
      <c r="A8"/>
      <c r="B8" s="10"/>
      <c r="C8" s="28"/>
      <c r="D8" s="28"/>
      <c r="E8" s="28"/>
      <c r="F8" s="28"/>
      <c r="G8" s="28"/>
      <c r="H8" s="57"/>
      <c r="I8" s="57"/>
      <c r="J8" s="57"/>
      <c r="K8" s="57"/>
      <c r="L8" s="57"/>
      <c r="M8" s="57"/>
      <c r="N8" s="57"/>
      <c r="O8" s="28"/>
      <c r="P8" s="28"/>
      <c r="Q8" s="29"/>
      <c r="R8" s="57"/>
      <c r="S8" s="57"/>
      <c r="T8" s="57"/>
      <c r="U8" s="57"/>
      <c r="V8" s="29"/>
      <c r="W8" s="29"/>
      <c r="X8" s="29"/>
      <c r="Y8" s="29"/>
      <c r="Z8" s="58"/>
      <c r="AA8" s="59"/>
      <c r="AB8"/>
    </row>
    <row r="9" spans="1:75" s="11" customFormat="1" ht="13.15" customHeight="1" x14ac:dyDescent="0.2">
      <c r="A9" s="10"/>
      <c r="B9" s="10"/>
      <c r="C9" s="28" t="s">
        <v>76</v>
      </c>
      <c r="D9" s="28"/>
      <c r="E9" s="100" t="s">
        <v>34</v>
      </c>
      <c r="F9" s="101"/>
      <c r="G9" s="101"/>
      <c r="H9" s="101"/>
      <c r="I9" s="101"/>
      <c r="J9" s="101"/>
      <c r="K9" s="101"/>
      <c r="L9" s="101"/>
      <c r="M9" s="101"/>
      <c r="N9" s="102"/>
      <c r="O9" s="28"/>
      <c r="P9" s="28"/>
      <c r="Q9" s="29" t="s">
        <v>8</v>
      </c>
      <c r="R9" s="97" t="s">
        <v>87</v>
      </c>
      <c r="S9" s="98"/>
      <c r="T9" s="98"/>
      <c r="U9" s="98"/>
      <c r="V9" s="98"/>
      <c r="W9" s="98"/>
      <c r="X9" s="98"/>
      <c r="Y9" s="98"/>
      <c r="Z9" s="98"/>
      <c r="AA9" s="99"/>
      <c r="AB9" s="10"/>
    </row>
    <row r="10" spans="1:75" ht="13.15" customHeight="1" x14ac:dyDescent="0.25">
      <c r="A10" s="10"/>
      <c r="B10" s="2"/>
      <c r="C10" s="2"/>
      <c r="D10" s="2"/>
      <c r="E10" s="2"/>
      <c r="F10" s="2"/>
      <c r="G10" s="2"/>
      <c r="H10" s="2"/>
      <c r="I10" s="2"/>
      <c r="J10" s="2"/>
      <c r="K10" s="2"/>
      <c r="L10" s="2"/>
      <c r="M10" s="2"/>
      <c r="N10" s="2"/>
      <c r="O10" s="2"/>
      <c r="P10" s="2"/>
      <c r="Q10" s="29" t="s">
        <v>81</v>
      </c>
      <c r="R10" s="97" t="s">
        <v>86</v>
      </c>
      <c r="S10" s="98"/>
      <c r="T10" s="98"/>
      <c r="U10" s="98"/>
      <c r="V10" s="98"/>
      <c r="W10" s="98"/>
      <c r="X10" s="98"/>
      <c r="Y10" s="98"/>
      <c r="Z10" s="98"/>
      <c r="AA10" s="99"/>
      <c r="AB10"/>
    </row>
    <row r="11" spans="1:75" s="11" customFormat="1" ht="13.15" customHeight="1" x14ac:dyDescent="0.25">
      <c r="A11"/>
      <c r="B11" s="2"/>
      <c r="C11" s="2"/>
      <c r="D11" s="2"/>
      <c r="E11" s="2"/>
      <c r="F11" s="2"/>
      <c r="G11" s="2"/>
      <c r="H11" s="2"/>
      <c r="I11" s="2"/>
      <c r="J11" s="2"/>
      <c r="K11" s="2"/>
      <c r="L11" s="2"/>
      <c r="M11" s="2"/>
      <c r="N11" s="2"/>
      <c r="O11" s="2"/>
      <c r="P11" s="2"/>
      <c r="Q11" s="29"/>
      <c r="R11" s="57"/>
      <c r="S11" s="57"/>
      <c r="T11" s="57"/>
      <c r="U11" s="57"/>
      <c r="V11" s="57"/>
      <c r="W11" s="57"/>
      <c r="X11" s="57"/>
      <c r="Y11" s="57"/>
      <c r="Z11" s="57"/>
      <c r="AA11" s="59"/>
      <c r="AB11" s="10"/>
    </row>
    <row r="12" spans="1:75" ht="13.15" customHeight="1" x14ac:dyDescent="0.25">
      <c r="A12" s="10"/>
      <c r="B12" s="28" t="s">
        <v>2</v>
      </c>
      <c r="C12" s="28"/>
      <c r="D12" s="28"/>
      <c r="E12" s="97" t="s">
        <v>95</v>
      </c>
      <c r="F12" s="98"/>
      <c r="G12" s="98"/>
      <c r="H12" s="98"/>
      <c r="I12" s="98"/>
      <c r="J12" s="98"/>
      <c r="K12" s="98"/>
      <c r="L12" s="98"/>
      <c r="M12" s="98"/>
      <c r="N12" s="98"/>
      <c r="O12" s="98"/>
      <c r="P12" s="98"/>
      <c r="Q12" s="98"/>
      <c r="R12" s="98"/>
      <c r="S12" s="98"/>
      <c r="T12" s="98"/>
      <c r="U12" s="98"/>
      <c r="V12" s="98"/>
      <c r="W12" s="98"/>
      <c r="X12" s="98"/>
      <c r="Y12" s="98"/>
      <c r="Z12" s="98"/>
      <c r="AA12" s="99"/>
      <c r="AB12"/>
    </row>
    <row r="13" spans="1:75" s="11" customFormat="1" ht="13.15" customHeight="1" x14ac:dyDescent="0.25">
      <c r="A13"/>
      <c r="B13" s="28"/>
      <c r="C13" s="28"/>
      <c r="D13" s="28"/>
      <c r="E13" s="60"/>
      <c r="F13" s="60"/>
      <c r="G13" s="60"/>
      <c r="H13" s="57"/>
      <c r="I13" s="57"/>
      <c r="J13" s="57"/>
      <c r="K13" s="57"/>
      <c r="L13" s="57"/>
      <c r="M13" s="57"/>
      <c r="N13" s="57"/>
      <c r="O13" s="60"/>
      <c r="P13" s="60"/>
      <c r="Q13" s="60"/>
      <c r="R13" s="60"/>
      <c r="S13" s="60"/>
      <c r="T13" s="60"/>
      <c r="U13" s="57"/>
      <c r="V13" s="57"/>
      <c r="W13" s="57"/>
      <c r="X13" s="57"/>
      <c r="Y13" s="57"/>
      <c r="Z13" s="57"/>
      <c r="AA13" s="59"/>
      <c r="AB13" s="10"/>
    </row>
    <row r="14" spans="1:75" ht="13.15" customHeight="1" x14ac:dyDescent="0.25">
      <c r="A14" s="10"/>
      <c r="B14" s="28"/>
      <c r="C14" s="28"/>
      <c r="D14" s="28"/>
      <c r="E14" s="28"/>
      <c r="F14" s="28"/>
      <c r="G14" s="29" t="s">
        <v>23</v>
      </c>
      <c r="H14" s="97" t="s">
        <v>80</v>
      </c>
      <c r="I14" s="98"/>
      <c r="J14" s="98"/>
      <c r="K14" s="98"/>
      <c r="L14" s="98"/>
      <c r="M14" s="98"/>
      <c r="N14" s="99"/>
      <c r="O14" s="28"/>
      <c r="P14" s="28"/>
      <c r="Q14" s="28"/>
      <c r="R14" s="28"/>
      <c r="S14" s="28"/>
      <c r="T14" s="29" t="s">
        <v>5</v>
      </c>
      <c r="U14" s="100" t="s">
        <v>49</v>
      </c>
      <c r="V14" s="101"/>
      <c r="W14" s="101"/>
      <c r="X14" s="101"/>
      <c r="Y14" s="101"/>
      <c r="Z14" s="101"/>
      <c r="AA14" s="102"/>
      <c r="AB14"/>
    </row>
    <row r="15" spans="1:75" s="11" customFormat="1" ht="13.15" customHeight="1" x14ac:dyDescent="0.25">
      <c r="A15"/>
      <c r="B15" s="2"/>
      <c r="C15" s="2"/>
      <c r="D15" s="2"/>
      <c r="E15" s="2"/>
      <c r="F15" s="2"/>
      <c r="G15" s="33"/>
      <c r="H15" s="2"/>
      <c r="I15" s="2"/>
      <c r="J15" s="2"/>
      <c r="K15" s="2"/>
      <c r="L15" s="2"/>
      <c r="M15" s="2"/>
      <c r="N15" s="2"/>
      <c r="O15" s="2"/>
      <c r="P15" s="2"/>
      <c r="Q15" s="2"/>
      <c r="R15" s="2"/>
      <c r="S15" s="2"/>
      <c r="T15" s="33"/>
      <c r="U15" s="2"/>
      <c r="V15" s="2"/>
      <c r="W15" s="2"/>
      <c r="X15" s="2"/>
      <c r="Y15" s="2"/>
      <c r="Z15" s="2"/>
      <c r="AA15" s="2"/>
      <c r="AB15" s="10"/>
    </row>
    <row r="16" spans="1:75" ht="13.15" customHeight="1" x14ac:dyDescent="0.25">
      <c r="A16" s="10"/>
      <c r="B16" s="28"/>
      <c r="C16" s="28"/>
      <c r="D16" s="28"/>
      <c r="E16" s="28"/>
      <c r="F16" s="28"/>
      <c r="G16" s="29" t="s">
        <v>77</v>
      </c>
      <c r="H16" s="34" t="s">
        <v>4</v>
      </c>
      <c r="I16" s="103">
        <v>61268182</v>
      </c>
      <c r="J16" s="103"/>
      <c r="K16" s="103"/>
      <c r="L16" s="103"/>
      <c r="M16" s="103"/>
      <c r="N16" s="104"/>
      <c r="O16" s="28"/>
      <c r="P16" s="28"/>
      <c r="Q16" s="28"/>
      <c r="R16" s="28"/>
      <c r="S16" s="28"/>
      <c r="T16" s="29" t="s">
        <v>78</v>
      </c>
      <c r="U16" s="34" t="s">
        <v>4</v>
      </c>
      <c r="V16" s="103">
        <v>105000000</v>
      </c>
      <c r="W16" s="103"/>
      <c r="X16" s="103"/>
      <c r="Y16" s="103"/>
      <c r="Z16" s="103"/>
      <c r="AA16" s="104"/>
      <c r="AB16"/>
    </row>
    <row r="17" spans="1:75" s="12" customFormat="1" ht="13.15" customHeight="1" x14ac:dyDescent="0.25">
      <c r="A17"/>
      <c r="B17" s="2"/>
      <c r="C17" s="2"/>
      <c r="D17" s="2"/>
      <c r="E17" s="2"/>
      <c r="F17" s="2"/>
      <c r="G17" s="2"/>
      <c r="H17" s="2"/>
      <c r="I17" s="2"/>
      <c r="J17" s="2"/>
      <c r="K17" s="2"/>
      <c r="L17" s="2"/>
      <c r="M17" s="2"/>
      <c r="N17" s="2"/>
      <c r="O17" s="2"/>
      <c r="P17" s="2"/>
      <c r="Q17" s="2"/>
      <c r="R17" s="2"/>
      <c r="S17" s="2"/>
      <c r="T17" s="2"/>
      <c r="U17" s="2"/>
      <c r="V17" s="2"/>
      <c r="W17" s="2"/>
      <c r="X17" s="2"/>
      <c r="Y17" s="2"/>
      <c r="Z17" s="2"/>
      <c r="AA17" s="2"/>
      <c r="AB17" s="21"/>
    </row>
    <row r="18" spans="1:75" s="12" customFormat="1" ht="13.15" customHeight="1" x14ac:dyDescent="0.2">
      <c r="A18" s="21"/>
      <c r="B18" s="93" t="s">
        <v>9</v>
      </c>
      <c r="C18" s="94"/>
      <c r="D18" s="94"/>
      <c r="E18" s="94"/>
      <c r="F18" s="94"/>
      <c r="G18" s="35"/>
      <c r="H18" s="35"/>
      <c r="I18" s="35"/>
      <c r="J18" s="35"/>
      <c r="K18" s="35"/>
      <c r="L18" s="35"/>
      <c r="M18" s="35"/>
      <c r="N18" s="35"/>
      <c r="O18" s="35"/>
      <c r="P18" s="35"/>
      <c r="Q18" s="35"/>
      <c r="R18" s="35"/>
      <c r="S18" s="35"/>
      <c r="T18" s="35"/>
      <c r="U18" s="35"/>
      <c r="V18" s="35"/>
      <c r="W18" s="35"/>
      <c r="X18" s="35"/>
      <c r="Y18" s="35"/>
      <c r="Z18" s="35"/>
      <c r="AA18" s="35"/>
      <c r="AB18" s="21"/>
    </row>
    <row r="19" spans="1:75" s="13" customFormat="1" ht="13.15" customHeight="1" x14ac:dyDescent="0.2">
      <c r="B19" s="36"/>
      <c r="C19" s="36"/>
      <c r="D19" s="36"/>
      <c r="E19" s="36"/>
      <c r="F19" s="36"/>
      <c r="G19" s="29" t="s">
        <v>88</v>
      </c>
      <c r="H19" s="34" t="s">
        <v>4</v>
      </c>
      <c r="I19" s="86">
        <v>1679031.22</v>
      </c>
      <c r="J19" s="86"/>
      <c r="K19" s="86"/>
      <c r="L19" s="86"/>
      <c r="M19" s="86"/>
      <c r="N19" s="87"/>
      <c r="O19" s="37"/>
      <c r="P19" s="37"/>
      <c r="Q19" s="37"/>
      <c r="R19" s="105" t="s">
        <v>79</v>
      </c>
      <c r="S19" s="106"/>
      <c r="T19" s="46">
        <f>+IF(($Z$7+1)&gt;4.5,1,($Z$7+1))</f>
        <v>2</v>
      </c>
      <c r="U19" s="34" t="s">
        <v>4</v>
      </c>
      <c r="V19" s="111">
        <v>1300000</v>
      </c>
      <c r="W19" s="111"/>
      <c r="X19" s="111"/>
      <c r="Y19" s="111"/>
      <c r="Z19" s="111"/>
      <c r="AA19" s="112"/>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row>
    <row r="20" spans="1:75" s="13" customFormat="1" ht="13.15" customHeight="1" x14ac:dyDescent="0.25">
      <c r="B20" s="28"/>
      <c r="C20" s="28"/>
      <c r="D20" s="28"/>
      <c r="E20" s="28"/>
      <c r="F20" s="28"/>
      <c r="G20" s="62" t="s">
        <v>89</v>
      </c>
      <c r="H20" s="34" t="s">
        <v>4</v>
      </c>
      <c r="I20" s="86">
        <v>1679031.22</v>
      </c>
      <c r="J20" s="86"/>
      <c r="K20" s="86"/>
      <c r="L20" s="86"/>
      <c r="M20" s="86"/>
      <c r="N20" s="87"/>
      <c r="O20" s="28"/>
      <c r="P20"/>
      <c r="Q20" s="47"/>
      <c r="R20" s="107"/>
      <c r="S20" s="108"/>
      <c r="T20" s="46">
        <f>+IF($T$19&lt;4,($T$19+1),1)</f>
        <v>3</v>
      </c>
      <c r="U20" s="34" t="s">
        <v>4</v>
      </c>
      <c r="V20" s="111">
        <v>1300000</v>
      </c>
      <c r="W20" s="111"/>
      <c r="X20" s="111"/>
      <c r="Y20" s="111"/>
      <c r="Z20" s="111"/>
      <c r="AA20" s="112"/>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row>
    <row r="21" spans="1:75" ht="13.15" customHeight="1" x14ac:dyDescent="0.25">
      <c r="A21" s="13"/>
      <c r="B21" s="28"/>
      <c r="C21" s="28"/>
      <c r="D21" s="28"/>
      <c r="E21" s="28"/>
      <c r="F21" s="28"/>
      <c r="G21" s="29" t="s">
        <v>90</v>
      </c>
      <c r="H21" s="34" t="s">
        <v>4</v>
      </c>
      <c r="I21" s="86">
        <v>6821000</v>
      </c>
      <c r="J21" s="86"/>
      <c r="K21" s="86"/>
      <c r="L21" s="86"/>
      <c r="M21" s="86"/>
      <c r="N21" s="87"/>
      <c r="O21" s="28"/>
      <c r="P21" s="47"/>
      <c r="Q21" s="47"/>
      <c r="R21" s="107"/>
      <c r="S21" s="108"/>
      <c r="T21" s="46">
        <f>+IF($T$20&lt;4,($T$20+1),1)</f>
        <v>4</v>
      </c>
      <c r="U21" s="34" t="s">
        <v>4</v>
      </c>
      <c r="V21" s="96">
        <v>1300000</v>
      </c>
      <c r="W21" s="96"/>
      <c r="X21" s="96"/>
      <c r="Y21" s="96"/>
      <c r="Z21" s="96"/>
      <c r="AA21" s="113"/>
      <c r="AB21"/>
    </row>
    <row r="22" spans="1:75" ht="13.15" customHeight="1" x14ac:dyDescent="0.25">
      <c r="A22"/>
      <c r="B22" s="28"/>
      <c r="C22" s="28"/>
      <c r="D22" s="28"/>
      <c r="E22" s="28"/>
      <c r="F22" s="28"/>
      <c r="G22" s="29" t="s">
        <v>91</v>
      </c>
      <c r="H22" s="34" t="s">
        <v>4</v>
      </c>
      <c r="I22" s="86">
        <v>253172.3</v>
      </c>
      <c r="J22" s="86"/>
      <c r="K22" s="86"/>
      <c r="L22" s="86"/>
      <c r="M22" s="86"/>
      <c r="N22" s="87"/>
      <c r="O22" s="28"/>
      <c r="P22" s="47"/>
      <c r="Q22" s="47"/>
      <c r="R22" s="109"/>
      <c r="S22" s="110"/>
      <c r="T22" s="46">
        <f>+IF($T$21&lt;4,($T$21+1),1)</f>
        <v>1</v>
      </c>
      <c r="U22" s="34" t="s">
        <v>4</v>
      </c>
      <c r="V22" s="96">
        <v>335000</v>
      </c>
      <c r="W22" s="96"/>
      <c r="X22" s="96"/>
      <c r="Y22" s="96"/>
      <c r="Z22" s="96"/>
      <c r="AA22" s="113"/>
      <c r="AB22"/>
    </row>
    <row r="23" spans="1:75" ht="13.15" customHeight="1" x14ac:dyDescent="0.25">
      <c r="A23"/>
      <c r="B23" s="28"/>
      <c r="C23" s="28"/>
      <c r="D23" s="28"/>
      <c r="E23" s="28"/>
      <c r="F23" s="28"/>
      <c r="G23" s="29" t="s">
        <v>92</v>
      </c>
      <c r="H23" s="34" t="s">
        <v>4</v>
      </c>
      <c r="I23" s="86">
        <v>0</v>
      </c>
      <c r="J23" s="86"/>
      <c r="K23" s="86"/>
      <c r="L23" s="86"/>
      <c r="M23" s="86"/>
      <c r="N23" s="87"/>
      <c r="O23" s="28"/>
      <c r="P23" s="28"/>
      <c r="Q23" s="28"/>
      <c r="R23" s="28"/>
      <c r="S23" s="28"/>
      <c r="T23" s="28"/>
      <c r="U23" s="28"/>
      <c r="V23" s="29"/>
      <c r="W23" s="9"/>
      <c r="X23" s="9"/>
      <c r="Y23" s="31"/>
      <c r="Z23" s="9"/>
      <c r="AA23" s="31"/>
      <c r="AB23"/>
    </row>
    <row r="24" spans="1:75" ht="13.15" customHeight="1" x14ac:dyDescent="0.25">
      <c r="A24"/>
      <c r="B24" s="28"/>
      <c r="C24" s="28"/>
      <c r="D24" s="28"/>
      <c r="E24" s="28"/>
      <c r="F24" s="28"/>
      <c r="G24" s="29" t="s">
        <v>93</v>
      </c>
      <c r="H24" s="34" t="s">
        <v>4</v>
      </c>
      <c r="I24" s="86">
        <f>I19+I21-I20-I22-I23</f>
        <v>6567827.7000000011</v>
      </c>
      <c r="J24" s="86"/>
      <c r="K24" s="86"/>
      <c r="L24" s="86"/>
      <c r="M24" s="86"/>
      <c r="N24" s="87"/>
      <c r="O24" s="28"/>
      <c r="P24" s="28" t="s">
        <v>94</v>
      </c>
      <c r="Q24" s="28"/>
      <c r="R24" s="28"/>
      <c r="S24" s="28"/>
      <c r="T24" s="28"/>
      <c r="U24" s="28"/>
      <c r="V24" s="28"/>
      <c r="W24" s="34" t="s">
        <v>4</v>
      </c>
      <c r="X24" s="96">
        <v>926189</v>
      </c>
      <c r="Y24" s="96"/>
      <c r="Z24" s="96"/>
      <c r="AA24" s="96"/>
      <c r="AB24"/>
    </row>
    <row r="25" spans="1:75" ht="13.15" customHeight="1" x14ac:dyDescent="0.25">
      <c r="A25"/>
      <c r="B25" s="93" t="s">
        <v>10</v>
      </c>
      <c r="C25" s="94"/>
      <c r="D25" s="94"/>
      <c r="E25" s="94"/>
      <c r="F25" s="94"/>
      <c r="G25" s="35"/>
      <c r="H25" s="35"/>
      <c r="I25" s="35"/>
      <c r="J25" s="35"/>
      <c r="K25" s="35"/>
      <c r="L25" s="35"/>
      <c r="M25" s="35"/>
      <c r="N25" s="35"/>
      <c r="O25" s="35"/>
      <c r="P25" s="35"/>
      <c r="Q25" s="35"/>
      <c r="R25" s="35"/>
      <c r="S25" s="35"/>
      <c r="T25" s="35"/>
      <c r="U25" s="35"/>
      <c r="V25" s="35"/>
      <c r="W25" s="35"/>
      <c r="X25" s="95"/>
      <c r="Y25" s="95"/>
      <c r="Z25" s="95"/>
      <c r="AA25" s="95"/>
      <c r="AB25"/>
    </row>
    <row r="26" spans="1:75" ht="13.15" customHeight="1" x14ac:dyDescent="0.25">
      <c r="A26"/>
      <c r="B26" s="39"/>
      <c r="C26" s="39"/>
      <c r="D26" s="88" t="s">
        <v>12</v>
      </c>
      <c r="E26" s="88"/>
      <c r="F26" s="88"/>
      <c r="G26" s="88"/>
      <c r="H26"/>
      <c r="I26" s="40"/>
      <c r="J26" s="40"/>
      <c r="K26" s="40"/>
      <c r="L26" s="40"/>
      <c r="M26" s="40"/>
      <c r="N26" s="40"/>
      <c r="O26" s="40"/>
      <c r="P26" s="40"/>
      <c r="Q26" s="40"/>
      <c r="R26" s="40"/>
      <c r="S26" s="89" t="s">
        <v>82</v>
      </c>
      <c r="T26" s="90"/>
      <c r="U26" s="90"/>
      <c r="V26" s="90"/>
      <c r="W26" s="40"/>
      <c r="X26" s="89" t="s">
        <v>83</v>
      </c>
      <c r="Y26" s="89"/>
      <c r="Z26" s="89"/>
      <c r="AA26" s="89"/>
      <c r="AB26"/>
    </row>
    <row r="27" spans="1:75" ht="13.15" customHeight="1" x14ac:dyDescent="0.25">
      <c r="A27"/>
      <c r="B27" s="10"/>
      <c r="C27" s="10"/>
      <c r="D27" s="91">
        <v>39995</v>
      </c>
      <c r="E27" s="91"/>
      <c r="F27" s="91"/>
      <c r="G27" s="91"/>
      <c r="H27" s="10"/>
      <c r="I27" s="92" t="s">
        <v>84</v>
      </c>
      <c r="J27" s="92"/>
      <c r="K27" s="92"/>
      <c r="L27" s="92"/>
      <c r="M27" s="92"/>
      <c r="N27" s="92"/>
      <c r="O27" s="92"/>
      <c r="P27" s="92"/>
      <c r="Q27" s="92"/>
      <c r="R27" s="54"/>
      <c r="S27" s="91">
        <v>43101</v>
      </c>
      <c r="T27" s="91"/>
      <c r="U27" s="91"/>
      <c r="V27" s="91"/>
      <c r="W27" s="10"/>
      <c r="X27" s="91">
        <v>46691</v>
      </c>
      <c r="Y27" s="91"/>
      <c r="Z27" s="91"/>
      <c r="AA27" s="91"/>
      <c r="AB27"/>
    </row>
    <row r="28" spans="1:75" ht="13.15" customHeight="1" x14ac:dyDescent="0.25">
      <c r="A28"/>
      <c r="B28" s="2"/>
      <c r="C28" s="8"/>
      <c r="D28" s="8"/>
      <c r="E28" s="55"/>
      <c r="F28" s="84">
        <v>0.05</v>
      </c>
      <c r="G28" s="84"/>
      <c r="H28" s="84">
        <v>0.15</v>
      </c>
      <c r="I28" s="84"/>
      <c r="J28" s="84">
        <v>0.25</v>
      </c>
      <c r="K28" s="84"/>
      <c r="L28" s="84">
        <v>0.35</v>
      </c>
      <c r="M28" s="84"/>
      <c r="N28" s="84">
        <v>0.45</v>
      </c>
      <c r="O28" s="84"/>
      <c r="P28" s="84">
        <v>0.55000000000000004</v>
      </c>
      <c r="Q28" s="84"/>
      <c r="R28" s="84">
        <v>0.65</v>
      </c>
      <c r="S28" s="84"/>
      <c r="T28" s="84">
        <v>0.75</v>
      </c>
      <c r="U28" s="84"/>
      <c r="V28" s="84">
        <v>0.85</v>
      </c>
      <c r="W28" s="84"/>
      <c r="X28" s="84">
        <v>0.95</v>
      </c>
      <c r="Y28" s="84"/>
      <c r="Z28" s="56"/>
      <c r="AA28" s="15"/>
      <c r="AB28"/>
    </row>
    <row r="29" spans="1:75" ht="13.15" customHeight="1" x14ac:dyDescent="0.25">
      <c r="A29"/>
      <c r="B29" s="85" t="s">
        <v>13</v>
      </c>
      <c r="C29" s="85"/>
      <c r="D29" s="85"/>
      <c r="E29" s="18"/>
      <c r="F29" s="18"/>
      <c r="G29" s="20"/>
      <c r="H29" s="18"/>
      <c r="I29" s="20"/>
      <c r="J29" s="18"/>
      <c r="K29" s="20"/>
      <c r="L29" s="18"/>
      <c r="M29" s="20"/>
      <c r="N29" s="18"/>
      <c r="O29" s="20"/>
      <c r="P29" s="18"/>
      <c r="Q29" s="20"/>
      <c r="R29" s="18"/>
      <c r="S29" s="20"/>
      <c r="T29" s="18"/>
      <c r="U29" s="20"/>
      <c r="V29" s="18"/>
      <c r="W29" s="20"/>
      <c r="X29" s="18"/>
      <c r="Y29" s="20"/>
      <c r="Z29" s="20"/>
      <c r="AA29"/>
      <c r="AB29"/>
    </row>
    <row r="30" spans="1:75" ht="13.15" customHeight="1" x14ac:dyDescent="0.25">
      <c r="A30"/>
      <c r="B30" s="85"/>
      <c r="C30" s="85"/>
      <c r="D30" s="85"/>
      <c r="E30" s="18"/>
      <c r="F30"/>
      <c r="G30" s="18"/>
      <c r="H30" s="20"/>
      <c r="I30" s="18"/>
      <c r="J30" s="20"/>
      <c r="K30" s="18"/>
      <c r="L30" s="20"/>
      <c r="M30" s="18"/>
      <c r="N30" s="20"/>
      <c r="O30" s="18"/>
      <c r="P30" s="20"/>
      <c r="Q30" s="18"/>
      <c r="R30" s="20"/>
      <c r="S30" s="18"/>
      <c r="T30" s="20"/>
      <c r="U30" s="18"/>
      <c r="V30" s="20"/>
      <c r="W30" s="18"/>
      <c r="X30" s="20"/>
      <c r="Y30"/>
      <c r="Z30" s="20"/>
      <c r="AA30"/>
      <c r="AB30"/>
    </row>
    <row r="31" spans="1:75" s="12" customFormat="1" ht="13.15" customHeight="1" x14ac:dyDescent="0.25">
      <c r="A31"/>
      <c r="B31" s="4"/>
      <c r="C31" s="4"/>
      <c r="D31" s="14"/>
      <c r="E31" s="83">
        <v>0</v>
      </c>
      <c r="F31" s="83"/>
      <c r="G31" s="83">
        <v>0.1</v>
      </c>
      <c r="H31" s="83"/>
      <c r="I31" s="83">
        <v>0.2</v>
      </c>
      <c r="J31" s="83"/>
      <c r="K31" s="83">
        <v>0.3</v>
      </c>
      <c r="L31" s="83"/>
      <c r="M31" s="83">
        <v>0.4</v>
      </c>
      <c r="N31" s="83"/>
      <c r="O31" s="83">
        <v>0.5</v>
      </c>
      <c r="P31" s="83"/>
      <c r="Q31" s="83">
        <v>0.6</v>
      </c>
      <c r="R31" s="83"/>
      <c r="S31" s="83">
        <v>0.7</v>
      </c>
      <c r="T31" s="83"/>
      <c r="U31" s="83">
        <v>0.8</v>
      </c>
      <c r="V31" s="83"/>
      <c r="W31" s="83">
        <v>0.9</v>
      </c>
      <c r="X31" s="83"/>
      <c r="Y31" s="83">
        <v>1</v>
      </c>
      <c r="Z31" s="83"/>
      <c r="AA31"/>
      <c r="AB31" s="21"/>
    </row>
    <row r="32" spans="1:75" s="24" customFormat="1" ht="13.15" customHeight="1" x14ac:dyDescent="0.2">
      <c r="A32" s="21"/>
      <c r="B32" s="40" t="s">
        <v>33</v>
      </c>
      <c r="C32" s="28"/>
      <c r="D32" s="28"/>
      <c r="E32" s="44"/>
      <c r="F32" s="44"/>
      <c r="G32" s="44"/>
      <c r="H32" s="44"/>
      <c r="I32" s="44"/>
      <c r="J32" s="44"/>
      <c r="K32" s="44"/>
      <c r="L32" s="44"/>
      <c r="M32" s="44"/>
      <c r="N32" s="44"/>
      <c r="O32" s="44"/>
      <c r="P32" s="44"/>
      <c r="Q32" s="44"/>
      <c r="R32" s="44"/>
      <c r="S32" s="44"/>
      <c r="T32" s="44"/>
      <c r="U32" s="44"/>
      <c r="V32" s="44"/>
      <c r="W32" s="44"/>
      <c r="X32" s="44"/>
      <c r="Y32" s="44"/>
      <c r="Z32" s="44"/>
      <c r="AA32" s="28"/>
      <c r="AB32" s="25"/>
    </row>
    <row r="33" spans="1:75" ht="13.15" customHeight="1" x14ac:dyDescent="0.25">
      <c r="A33" s="25"/>
      <c r="B33" s="7"/>
      <c r="C33" s="82"/>
      <c r="D33" s="82"/>
      <c r="E33" s="82"/>
      <c r="F33" s="82"/>
      <c r="G33" s="82"/>
      <c r="H33" s="82"/>
      <c r="I33" s="82"/>
      <c r="J33" s="7"/>
      <c r="K33" s="82"/>
      <c r="L33" s="82"/>
      <c r="M33" s="82"/>
      <c r="N33" s="82"/>
      <c r="O33" s="82"/>
      <c r="P33" s="82"/>
      <c r="Q33" s="82"/>
      <c r="R33" s="6"/>
      <c r="S33" s="82"/>
      <c r="T33" s="82"/>
      <c r="U33" s="82"/>
      <c r="V33" s="82"/>
      <c r="W33" s="82"/>
      <c r="X33" s="82"/>
      <c r="Y33" s="82"/>
      <c r="Z33" s="6"/>
      <c r="AA33" s="5"/>
      <c r="AB33"/>
    </row>
    <row r="34" spans="1:75" ht="13.15" customHeight="1" x14ac:dyDescent="0.25">
      <c r="A34"/>
      <c r="B34" s="7"/>
      <c r="C34" s="82"/>
      <c r="D34" s="82"/>
      <c r="E34" s="82"/>
      <c r="F34" s="82"/>
      <c r="G34" s="82"/>
      <c r="H34" s="82"/>
      <c r="I34" s="82"/>
      <c r="J34" s="7"/>
      <c r="K34" s="82"/>
      <c r="L34" s="82"/>
      <c r="M34" s="82"/>
      <c r="N34" s="82"/>
      <c r="O34" s="82"/>
      <c r="P34" s="82"/>
      <c r="Q34" s="82"/>
      <c r="R34" s="6"/>
      <c r="S34" s="82"/>
      <c r="T34" s="82"/>
      <c r="U34" s="82"/>
      <c r="V34" s="82"/>
      <c r="W34" s="82"/>
      <c r="X34" s="82"/>
      <c r="Y34" s="82"/>
      <c r="Z34" s="6"/>
      <c r="AA34" s="5"/>
      <c r="AB34"/>
    </row>
    <row r="35" spans="1:75" ht="13.15" customHeight="1" x14ac:dyDescent="0.25">
      <c r="A35"/>
      <c r="B35" s="7"/>
      <c r="C35" s="82"/>
      <c r="D35" s="82"/>
      <c r="E35" s="82"/>
      <c r="F35" s="82"/>
      <c r="G35" s="82"/>
      <c r="H35" s="82"/>
      <c r="I35" s="82"/>
      <c r="J35" s="7"/>
      <c r="K35" s="82"/>
      <c r="L35" s="82"/>
      <c r="M35" s="82"/>
      <c r="N35" s="82"/>
      <c r="O35" s="82"/>
      <c r="P35" s="82"/>
      <c r="Q35" s="82"/>
      <c r="R35" s="6"/>
      <c r="S35" s="82"/>
      <c r="T35" s="82"/>
      <c r="U35" s="82"/>
      <c r="V35" s="82"/>
      <c r="W35" s="82"/>
      <c r="X35" s="82"/>
      <c r="Y35" s="82"/>
      <c r="Z35" s="6"/>
      <c r="AA35" s="5"/>
      <c r="AB35"/>
    </row>
    <row r="36" spans="1:75" s="21" customFormat="1" ht="13.15" customHeight="1" x14ac:dyDescent="0.25">
      <c r="A36"/>
      <c r="B36" s="2"/>
      <c r="C36" s="2"/>
      <c r="D36" s="2"/>
      <c r="E36" s="2"/>
      <c r="F36" s="2"/>
      <c r="G36" s="2"/>
      <c r="H36" s="2"/>
      <c r="I36" s="2"/>
      <c r="J36" s="2"/>
      <c r="K36" s="2"/>
      <c r="L36" s="2"/>
      <c r="M36" s="2"/>
      <c r="N36" s="2"/>
      <c r="O36" s="2"/>
      <c r="P36" s="2"/>
      <c r="Q36" s="2"/>
      <c r="R36" s="2"/>
      <c r="S36" s="2"/>
      <c r="T36" s="2"/>
      <c r="U36" s="2"/>
      <c r="V36" s="2"/>
      <c r="W36" s="2"/>
      <c r="X36" s="2"/>
      <c r="Y36" s="2"/>
      <c r="Z36" s="2"/>
      <c r="AA36" s="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row>
    <row r="37" spans="1:75" s="11" customFormat="1" ht="13.15" customHeight="1" x14ac:dyDescent="0.2">
      <c r="A37" s="21"/>
      <c r="B37" s="28" t="s">
        <v>85</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10"/>
    </row>
    <row r="38" spans="1:75" s="11" customFormat="1" ht="13.15" customHeight="1" x14ac:dyDescent="0.2">
      <c r="A38" s="1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10"/>
    </row>
    <row r="39" spans="1:75" s="3" customFormat="1" ht="10.15" customHeight="1" x14ac:dyDescent="0.2">
      <c r="A39" s="1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15"/>
    </row>
    <row r="40" spans="1:75" ht="10.9" customHeight="1" x14ac:dyDescent="0.25">
      <c r="A40" s="1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1:75" ht="10.9" customHeight="1" x14ac:dyDescent="0.25">
      <c r="A4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75" ht="10.15" customHeight="1" x14ac:dyDescent="0.25">
      <c r="A42"/>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1:75" ht="10.15" customHeight="1" x14ac:dyDescent="0.25">
      <c r="A43"/>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75" s="24" customFormat="1" ht="14.65" customHeight="1" x14ac:dyDescent="0.25">
      <c r="A4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75" x14ac:dyDescent="0.25">
      <c r="A45" s="2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1:75" x14ac:dyDescent="0.25">
      <c r="A46"/>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1:75" x14ac:dyDescent="0.25">
      <c r="A47"/>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75" ht="10.15" customHeight="1" x14ac:dyDescent="0.25">
      <c r="A48"/>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s="24" customFormat="1" ht="14.65" customHeight="1" x14ac:dyDescent="0.25">
      <c r="A49"/>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x14ac:dyDescent="0.25">
      <c r="A50" s="25"/>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x14ac:dyDescent="0.25">
      <c r="A5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x14ac:dyDescent="0.25">
      <c r="A5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row>
    <row r="53" spans="1:28" ht="10.15" customHeight="1" x14ac:dyDescent="0.25">
      <c r="A5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s="26" customFormat="1" ht="14.65" customHeight="1" x14ac:dyDescent="0.25">
      <c r="A5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x14ac:dyDescent="0.25">
      <c r="A55" s="2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x14ac:dyDescent="0.25">
      <c r="A56"/>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row>
    <row r="57" spans="1:28" ht="4.9000000000000004" customHeight="1" x14ac:dyDescent="0.25">
      <c r="A57"/>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ht="30" customHeight="1" x14ac:dyDescent="0.25">
      <c r="A58"/>
    </row>
    <row r="59" spans="1:28" s="52" customFormat="1" ht="300"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8" x14ac:dyDescent="0.25">
      <c r="A60" s="52"/>
    </row>
  </sheetData>
  <sheetProtection selectLockedCells="1"/>
  <mergeCells count="69">
    <mergeCell ref="E12:AA12"/>
    <mergeCell ref="J2:S2"/>
    <mergeCell ref="J3:S3"/>
    <mergeCell ref="H4:U4"/>
    <mergeCell ref="B5:F5"/>
    <mergeCell ref="H7:N7"/>
    <mergeCell ref="R7:U7"/>
    <mergeCell ref="V7:Y7"/>
    <mergeCell ref="Z7:AA7"/>
    <mergeCell ref="E9:N9"/>
    <mergeCell ref="R9:AA9"/>
    <mergeCell ref="R10:AA10"/>
    <mergeCell ref="I19:N19"/>
    <mergeCell ref="R19:S22"/>
    <mergeCell ref="V19:AA19"/>
    <mergeCell ref="I20:N20"/>
    <mergeCell ref="V20:AA20"/>
    <mergeCell ref="I21:N21"/>
    <mergeCell ref="V21:AA21"/>
    <mergeCell ref="I22:N22"/>
    <mergeCell ref="V22:AA22"/>
    <mergeCell ref="H14:N14"/>
    <mergeCell ref="U14:AA14"/>
    <mergeCell ref="I16:N16"/>
    <mergeCell ref="V16:AA16"/>
    <mergeCell ref="B18:F18"/>
    <mergeCell ref="I23:N23"/>
    <mergeCell ref="P28:Q28"/>
    <mergeCell ref="D26:G26"/>
    <mergeCell ref="S26:V26"/>
    <mergeCell ref="X26:AA26"/>
    <mergeCell ref="D27:G27"/>
    <mergeCell ref="I27:Q27"/>
    <mergeCell ref="S27:V27"/>
    <mergeCell ref="X27:AA27"/>
    <mergeCell ref="B25:F25"/>
    <mergeCell ref="X25:AA25"/>
    <mergeCell ref="I24:N24"/>
    <mergeCell ref="X24:AA24"/>
    <mergeCell ref="M31:N31"/>
    <mergeCell ref="F28:G28"/>
    <mergeCell ref="H28:I28"/>
    <mergeCell ref="J28:K28"/>
    <mergeCell ref="L28:M28"/>
    <mergeCell ref="N28:O28"/>
    <mergeCell ref="O31:P31"/>
    <mergeCell ref="B29:D30"/>
    <mergeCell ref="E31:F31"/>
    <mergeCell ref="G31:H31"/>
    <mergeCell ref="I31:J31"/>
    <mergeCell ref="K31:L31"/>
    <mergeCell ref="Y31:Z31"/>
    <mergeCell ref="R28:S28"/>
    <mergeCell ref="T28:U28"/>
    <mergeCell ref="V28:W28"/>
    <mergeCell ref="X28:Y28"/>
    <mergeCell ref="Q31:R31"/>
    <mergeCell ref="S31:T31"/>
    <mergeCell ref="U31:V31"/>
    <mergeCell ref="W31:X31"/>
    <mergeCell ref="C35:I35"/>
    <mergeCell ref="K35:Q35"/>
    <mergeCell ref="S35:Y35"/>
    <mergeCell ref="C33:I33"/>
    <mergeCell ref="K33:Q33"/>
    <mergeCell ref="S33:Y33"/>
    <mergeCell ref="C34:I34"/>
    <mergeCell ref="K34:Q34"/>
    <mergeCell ref="S34:Y34"/>
  </mergeCells>
  <printOptions horizontalCentered="1"/>
  <pageMargins left="0.25" right="0.25" top="0.5" bottom="0.25" header="0.3" footer="0.3"/>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4</xdr:col>
                    <xdr:colOff>180975</xdr:colOff>
                    <xdr:row>28</xdr:row>
                    <xdr:rowOff>38100</xdr:rowOff>
                  </from>
                  <to>
                    <xdr:col>5</xdr:col>
                    <xdr:colOff>133350</xdr:colOff>
                    <xdr:row>29</xdr:row>
                    <xdr:rowOff>76200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5</xdr:col>
                    <xdr:colOff>171450</xdr:colOff>
                    <xdr:row>28</xdr:row>
                    <xdr:rowOff>38100</xdr:rowOff>
                  </from>
                  <to>
                    <xdr:col>6</xdr:col>
                    <xdr:colOff>133350</xdr:colOff>
                    <xdr:row>29</xdr:row>
                    <xdr:rowOff>76200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6</xdr:col>
                    <xdr:colOff>171450</xdr:colOff>
                    <xdr:row>28</xdr:row>
                    <xdr:rowOff>47625</xdr:rowOff>
                  </from>
                  <to>
                    <xdr:col>7</xdr:col>
                    <xdr:colOff>152400</xdr:colOff>
                    <xdr:row>29</xdr:row>
                    <xdr:rowOff>76200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7</xdr:col>
                    <xdr:colOff>180975</xdr:colOff>
                    <xdr:row>28</xdr:row>
                    <xdr:rowOff>38100</xdr:rowOff>
                  </from>
                  <to>
                    <xdr:col>8</xdr:col>
                    <xdr:colOff>152400</xdr:colOff>
                    <xdr:row>29</xdr:row>
                    <xdr:rowOff>76200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8</xdr:col>
                    <xdr:colOff>180975</xdr:colOff>
                    <xdr:row>28</xdr:row>
                    <xdr:rowOff>38100</xdr:rowOff>
                  </from>
                  <to>
                    <xdr:col>9</xdr:col>
                    <xdr:colOff>133350</xdr:colOff>
                    <xdr:row>29</xdr:row>
                    <xdr:rowOff>76200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9</xdr:col>
                    <xdr:colOff>180975</xdr:colOff>
                    <xdr:row>28</xdr:row>
                    <xdr:rowOff>38100</xdr:rowOff>
                  </from>
                  <to>
                    <xdr:col>10</xdr:col>
                    <xdr:colOff>133350</xdr:colOff>
                    <xdr:row>29</xdr:row>
                    <xdr:rowOff>76200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10</xdr:col>
                    <xdr:colOff>171450</xdr:colOff>
                    <xdr:row>28</xdr:row>
                    <xdr:rowOff>38100</xdr:rowOff>
                  </from>
                  <to>
                    <xdr:col>11</xdr:col>
                    <xdr:colOff>133350</xdr:colOff>
                    <xdr:row>29</xdr:row>
                    <xdr:rowOff>76200</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11</xdr:col>
                    <xdr:colOff>171450</xdr:colOff>
                    <xdr:row>28</xdr:row>
                    <xdr:rowOff>38100</xdr:rowOff>
                  </from>
                  <to>
                    <xdr:col>12</xdr:col>
                    <xdr:colOff>133350</xdr:colOff>
                    <xdr:row>29</xdr:row>
                    <xdr:rowOff>76200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12</xdr:col>
                    <xdr:colOff>180975</xdr:colOff>
                    <xdr:row>28</xdr:row>
                    <xdr:rowOff>38100</xdr:rowOff>
                  </from>
                  <to>
                    <xdr:col>13</xdr:col>
                    <xdr:colOff>133350</xdr:colOff>
                    <xdr:row>29</xdr:row>
                    <xdr:rowOff>76200</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13</xdr:col>
                    <xdr:colOff>180975</xdr:colOff>
                    <xdr:row>28</xdr:row>
                    <xdr:rowOff>38100</xdr:rowOff>
                  </from>
                  <to>
                    <xdr:col>14</xdr:col>
                    <xdr:colOff>142875</xdr:colOff>
                    <xdr:row>29</xdr:row>
                    <xdr:rowOff>76200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14</xdr:col>
                    <xdr:colOff>180975</xdr:colOff>
                    <xdr:row>28</xdr:row>
                    <xdr:rowOff>47625</xdr:rowOff>
                  </from>
                  <to>
                    <xdr:col>15</xdr:col>
                    <xdr:colOff>133350</xdr:colOff>
                    <xdr:row>29</xdr:row>
                    <xdr:rowOff>76200</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15</xdr:col>
                    <xdr:colOff>171450</xdr:colOff>
                    <xdr:row>28</xdr:row>
                    <xdr:rowOff>47625</xdr:rowOff>
                  </from>
                  <to>
                    <xdr:col>16</xdr:col>
                    <xdr:colOff>114300</xdr:colOff>
                    <xdr:row>29</xdr:row>
                    <xdr:rowOff>76200</xdr:rowOff>
                  </to>
                </anchor>
              </controlPr>
            </control>
          </mc:Choice>
        </mc:AlternateContent>
        <mc:AlternateContent xmlns:mc="http://schemas.openxmlformats.org/markup-compatibility/2006">
          <mc:Choice Requires="x14">
            <control shapeId="67597" r:id="rId16" name="Option Button 13">
              <controlPr defaultSize="0" autoFill="0" autoLine="0" autoPict="0">
                <anchor moveWithCells="1">
                  <from>
                    <xdr:col>16</xdr:col>
                    <xdr:colOff>171450</xdr:colOff>
                    <xdr:row>28</xdr:row>
                    <xdr:rowOff>38100</xdr:rowOff>
                  </from>
                  <to>
                    <xdr:col>17</xdr:col>
                    <xdr:colOff>142875</xdr:colOff>
                    <xdr:row>29</xdr:row>
                    <xdr:rowOff>76200</xdr:rowOff>
                  </to>
                </anchor>
              </controlPr>
            </control>
          </mc:Choice>
        </mc:AlternateContent>
        <mc:AlternateContent xmlns:mc="http://schemas.openxmlformats.org/markup-compatibility/2006">
          <mc:Choice Requires="x14">
            <control shapeId="67598" r:id="rId17" name="Option Button 14">
              <controlPr defaultSize="0" autoFill="0" autoLine="0" autoPict="0">
                <anchor moveWithCells="1">
                  <from>
                    <xdr:col>17</xdr:col>
                    <xdr:colOff>171450</xdr:colOff>
                    <xdr:row>28</xdr:row>
                    <xdr:rowOff>38100</xdr:rowOff>
                  </from>
                  <to>
                    <xdr:col>18</xdr:col>
                    <xdr:colOff>161925</xdr:colOff>
                    <xdr:row>29</xdr:row>
                    <xdr:rowOff>76200</xdr:rowOff>
                  </to>
                </anchor>
              </controlPr>
            </control>
          </mc:Choice>
        </mc:AlternateContent>
        <mc:AlternateContent xmlns:mc="http://schemas.openxmlformats.org/markup-compatibility/2006">
          <mc:Choice Requires="x14">
            <control shapeId="67599" r:id="rId18" name="Option Button 15">
              <controlPr defaultSize="0" autoFill="0" autoLine="0" autoPict="0">
                <anchor moveWithCells="1">
                  <from>
                    <xdr:col>18</xdr:col>
                    <xdr:colOff>180975</xdr:colOff>
                    <xdr:row>28</xdr:row>
                    <xdr:rowOff>38100</xdr:rowOff>
                  </from>
                  <to>
                    <xdr:col>19</xdr:col>
                    <xdr:colOff>133350</xdr:colOff>
                    <xdr:row>29</xdr:row>
                    <xdr:rowOff>76200</xdr:rowOff>
                  </to>
                </anchor>
              </controlPr>
            </control>
          </mc:Choice>
        </mc:AlternateContent>
        <mc:AlternateContent xmlns:mc="http://schemas.openxmlformats.org/markup-compatibility/2006">
          <mc:Choice Requires="x14">
            <control shapeId="67600" r:id="rId19" name="Option Button 16">
              <controlPr defaultSize="0" autoFill="0" autoLine="0" autoPict="0">
                <anchor moveWithCells="1">
                  <from>
                    <xdr:col>19</xdr:col>
                    <xdr:colOff>180975</xdr:colOff>
                    <xdr:row>28</xdr:row>
                    <xdr:rowOff>38100</xdr:rowOff>
                  </from>
                  <to>
                    <xdr:col>20</xdr:col>
                    <xdr:colOff>133350</xdr:colOff>
                    <xdr:row>29</xdr:row>
                    <xdr:rowOff>76200</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20</xdr:col>
                    <xdr:colOff>171450</xdr:colOff>
                    <xdr:row>28</xdr:row>
                    <xdr:rowOff>38100</xdr:rowOff>
                  </from>
                  <to>
                    <xdr:col>21</xdr:col>
                    <xdr:colOff>161925</xdr:colOff>
                    <xdr:row>29</xdr:row>
                    <xdr:rowOff>76200</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21</xdr:col>
                    <xdr:colOff>171450</xdr:colOff>
                    <xdr:row>28</xdr:row>
                    <xdr:rowOff>47625</xdr:rowOff>
                  </from>
                  <to>
                    <xdr:col>22</xdr:col>
                    <xdr:colOff>171450</xdr:colOff>
                    <xdr:row>29</xdr:row>
                    <xdr:rowOff>76200</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22</xdr:col>
                    <xdr:colOff>171450</xdr:colOff>
                    <xdr:row>28</xdr:row>
                    <xdr:rowOff>38100</xdr:rowOff>
                  </from>
                  <to>
                    <xdr:col>23</xdr:col>
                    <xdr:colOff>171450</xdr:colOff>
                    <xdr:row>29</xdr:row>
                    <xdr:rowOff>76200</xdr:rowOff>
                  </to>
                </anchor>
              </controlPr>
            </control>
          </mc:Choice>
        </mc:AlternateContent>
        <mc:AlternateContent xmlns:mc="http://schemas.openxmlformats.org/markup-compatibility/2006">
          <mc:Choice Requires="x14">
            <control shapeId="67604" r:id="rId23" name="Option Button 20">
              <controlPr defaultSize="0" autoFill="0" autoLine="0" autoPict="0">
                <anchor moveWithCells="1">
                  <from>
                    <xdr:col>23</xdr:col>
                    <xdr:colOff>171450</xdr:colOff>
                    <xdr:row>28</xdr:row>
                    <xdr:rowOff>47625</xdr:rowOff>
                  </from>
                  <to>
                    <xdr:col>24</xdr:col>
                    <xdr:colOff>161925</xdr:colOff>
                    <xdr:row>29</xdr:row>
                    <xdr:rowOff>76200</xdr:rowOff>
                  </to>
                </anchor>
              </controlPr>
            </control>
          </mc:Choice>
        </mc:AlternateContent>
        <mc:AlternateContent xmlns:mc="http://schemas.openxmlformats.org/markup-compatibility/2006">
          <mc:Choice Requires="x14">
            <control shapeId="67605" r:id="rId24" name="Option Button 21">
              <controlPr defaultSize="0" autoFill="0" autoLine="0" autoPict="0">
                <anchor moveWithCells="1">
                  <from>
                    <xdr:col>24</xdr:col>
                    <xdr:colOff>171450</xdr:colOff>
                    <xdr:row>28</xdr:row>
                    <xdr:rowOff>47625</xdr:rowOff>
                  </from>
                  <to>
                    <xdr:col>25</xdr:col>
                    <xdr:colOff>190500</xdr:colOff>
                    <xdr:row>29</xdr:row>
                    <xdr:rowOff>76200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xdr:col>
                    <xdr:colOff>247650</xdr:colOff>
                    <xdr:row>32</xdr:row>
                    <xdr:rowOff>0</xdr:rowOff>
                  </from>
                  <to>
                    <xdr:col>9</xdr:col>
                    <xdr:colOff>0</xdr:colOff>
                    <xdr:row>33</xdr:row>
                    <xdr:rowOff>19050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1</xdr:col>
                    <xdr:colOff>247650</xdr:colOff>
                    <xdr:row>33</xdr:row>
                    <xdr:rowOff>0</xdr:rowOff>
                  </from>
                  <to>
                    <xdr:col>9</xdr:col>
                    <xdr:colOff>0</xdr:colOff>
                    <xdr:row>34</xdr:row>
                    <xdr:rowOff>19050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xdr:col>
                    <xdr:colOff>247650</xdr:colOff>
                    <xdr:row>34</xdr:row>
                    <xdr:rowOff>0</xdr:rowOff>
                  </from>
                  <to>
                    <xdr:col>9</xdr:col>
                    <xdr:colOff>0</xdr:colOff>
                    <xdr:row>35</xdr:row>
                    <xdr:rowOff>19050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10</xdr:col>
                    <xdr:colOff>0</xdr:colOff>
                    <xdr:row>32</xdr:row>
                    <xdr:rowOff>0</xdr:rowOff>
                  </from>
                  <to>
                    <xdr:col>17</xdr:col>
                    <xdr:colOff>0</xdr:colOff>
                    <xdr:row>33</xdr:row>
                    <xdr:rowOff>19050</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10</xdr:col>
                    <xdr:colOff>0</xdr:colOff>
                    <xdr:row>33</xdr:row>
                    <xdr:rowOff>0</xdr:rowOff>
                  </from>
                  <to>
                    <xdr:col>17</xdr:col>
                    <xdr:colOff>0</xdr:colOff>
                    <xdr:row>34</xdr:row>
                    <xdr:rowOff>19050</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10</xdr:col>
                    <xdr:colOff>0</xdr:colOff>
                    <xdr:row>34</xdr:row>
                    <xdr:rowOff>0</xdr:rowOff>
                  </from>
                  <to>
                    <xdr:col>17</xdr:col>
                    <xdr:colOff>0</xdr:colOff>
                    <xdr:row>35</xdr:row>
                    <xdr:rowOff>19050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17</xdr:col>
                    <xdr:colOff>247650</xdr:colOff>
                    <xdr:row>32</xdr:row>
                    <xdr:rowOff>0</xdr:rowOff>
                  </from>
                  <to>
                    <xdr:col>25</xdr:col>
                    <xdr:colOff>0</xdr:colOff>
                    <xdr:row>33</xdr:row>
                    <xdr:rowOff>19050</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17</xdr:col>
                    <xdr:colOff>247650</xdr:colOff>
                    <xdr:row>33</xdr:row>
                    <xdr:rowOff>0</xdr:rowOff>
                  </from>
                  <to>
                    <xdr:col>25</xdr:col>
                    <xdr:colOff>0</xdr:colOff>
                    <xdr:row>34</xdr:row>
                    <xdr:rowOff>19050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17</xdr:col>
                    <xdr:colOff>247650</xdr:colOff>
                    <xdr:row>34</xdr:row>
                    <xdr:rowOff>0</xdr:rowOff>
                  </from>
                  <to>
                    <xdr:col>25</xdr:col>
                    <xdr:colOff>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FC4A-7F31-4F8C-9C80-F1DFF4C4921E}">
  <sheetPr>
    <tabColor rgb="FF92D050"/>
    <pageSetUpPr fitToPage="1"/>
  </sheetPr>
  <dimension ref="A1:AF81"/>
  <sheetViews>
    <sheetView tabSelected="1" zoomScale="110" zoomScaleNormal="110" zoomScaleSheetLayoutView="112" workbookViewId="0">
      <selection activeCell="V12" sqref="V12"/>
    </sheetView>
  </sheetViews>
  <sheetFormatPr defaultColWidth="8.7109375" defaultRowHeight="15" x14ac:dyDescent="0.25"/>
  <cols>
    <col min="1" max="1" width="0.7109375" style="1" customWidth="1"/>
    <col min="2" max="27" width="3.7109375" style="1" customWidth="1"/>
    <col min="28" max="28" width="0.7109375" style="1" customWidth="1"/>
    <col min="29" max="29" width="10.7109375" style="1" customWidth="1"/>
    <col min="30" max="16384" width="8.7109375" style="1"/>
  </cols>
  <sheetData>
    <row r="1" spans="1:32" ht="4.9000000000000004" customHeight="1" x14ac:dyDescent="0.25">
      <c r="A1"/>
      <c r="B1"/>
      <c r="C1"/>
      <c r="D1"/>
      <c r="E1"/>
      <c r="F1"/>
      <c r="G1"/>
      <c r="H1"/>
      <c r="I1"/>
      <c r="J1"/>
      <c r="K1"/>
      <c r="L1"/>
      <c r="M1"/>
      <c r="N1"/>
      <c r="O1"/>
      <c r="P1"/>
      <c r="Q1"/>
      <c r="R1"/>
      <c r="S1"/>
      <c r="T1"/>
      <c r="U1"/>
      <c r="V1"/>
      <c r="W1"/>
      <c r="X1"/>
      <c r="Y1"/>
      <c r="Z1"/>
      <c r="AA1"/>
      <c r="AB1"/>
    </row>
    <row r="2" spans="1:32" ht="18" customHeight="1" x14ac:dyDescent="0.35">
      <c r="A2"/>
      <c r="B2"/>
      <c r="C2"/>
      <c r="D2"/>
      <c r="E2"/>
      <c r="F2"/>
      <c r="G2"/>
      <c r="H2"/>
      <c r="I2"/>
      <c r="J2" s="115" t="s">
        <v>15</v>
      </c>
      <c r="K2" s="115"/>
      <c r="L2" s="115"/>
      <c r="M2" s="115"/>
      <c r="N2" s="115"/>
      <c r="O2" s="115"/>
      <c r="P2" s="115"/>
      <c r="Q2" s="115"/>
      <c r="R2" s="115"/>
      <c r="S2" s="115"/>
      <c r="T2"/>
      <c r="U2"/>
      <c r="V2"/>
      <c r="W2"/>
      <c r="X2"/>
      <c r="Y2"/>
      <c r="Z2"/>
      <c r="AA2"/>
      <c r="AB2"/>
    </row>
    <row r="3" spans="1:32" ht="24" customHeight="1" x14ac:dyDescent="0.25">
      <c r="A3"/>
      <c r="B3"/>
      <c r="C3"/>
      <c r="D3"/>
      <c r="E3"/>
      <c r="F3"/>
      <c r="G3"/>
      <c r="H3" s="124" t="s">
        <v>14</v>
      </c>
      <c r="I3" s="124"/>
      <c r="J3" s="124"/>
      <c r="K3" s="124"/>
      <c r="L3" s="124"/>
      <c r="M3" s="124"/>
      <c r="N3" s="124"/>
      <c r="O3" s="124"/>
      <c r="P3" s="124"/>
      <c r="Q3" s="124"/>
      <c r="R3" s="124"/>
      <c r="S3" s="124"/>
      <c r="T3" s="124"/>
      <c r="U3" s="124"/>
      <c r="V3"/>
      <c r="W3"/>
      <c r="X3"/>
      <c r="Y3"/>
      <c r="Z3"/>
      <c r="AA3"/>
      <c r="AB3"/>
    </row>
    <row r="4" spans="1:32" s="16" customFormat="1" ht="7.5" customHeight="1" x14ac:dyDescent="0.2">
      <c r="A4" s="13"/>
      <c r="B4" s="36"/>
      <c r="C4" s="36"/>
      <c r="D4" s="36"/>
      <c r="E4" s="36"/>
      <c r="F4" s="36"/>
      <c r="G4" s="37"/>
      <c r="H4" s="37"/>
      <c r="I4" s="37"/>
      <c r="J4" s="37"/>
      <c r="K4" s="37"/>
      <c r="L4" s="37"/>
      <c r="M4" s="37"/>
      <c r="N4" s="37"/>
      <c r="O4" s="37"/>
      <c r="P4" s="37"/>
      <c r="Q4" s="37"/>
      <c r="R4" s="37"/>
      <c r="S4" s="37"/>
      <c r="T4" s="37"/>
      <c r="U4" s="37"/>
      <c r="V4" s="37"/>
      <c r="W4" s="37"/>
      <c r="X4" s="37"/>
      <c r="Y4" s="37"/>
      <c r="Z4" s="37"/>
      <c r="AA4" s="37"/>
      <c r="AB4" s="13"/>
    </row>
    <row r="5" spans="1:32" s="11" customFormat="1" ht="13.15" customHeight="1" x14ac:dyDescent="0.2">
      <c r="A5" s="10"/>
      <c r="B5" s="10"/>
      <c r="C5" s="28"/>
      <c r="D5" s="28" t="s">
        <v>75</v>
      </c>
      <c r="E5" s="28"/>
      <c r="F5" s="28"/>
      <c r="G5" s="28"/>
      <c r="H5" s="97" t="s">
        <v>96</v>
      </c>
      <c r="I5" s="117"/>
      <c r="J5" s="117"/>
      <c r="K5" s="117"/>
      <c r="L5" s="117"/>
      <c r="M5" s="117"/>
      <c r="N5" s="118"/>
      <c r="O5" s="28"/>
      <c r="P5" s="28"/>
      <c r="Q5" s="29" t="s">
        <v>17</v>
      </c>
      <c r="R5" s="97" t="s">
        <v>97</v>
      </c>
      <c r="S5" s="117"/>
      <c r="T5" s="117"/>
      <c r="U5" s="118"/>
      <c r="V5" s="85" t="s">
        <v>18</v>
      </c>
      <c r="W5" s="85"/>
      <c r="X5" s="85"/>
      <c r="Y5" s="85"/>
      <c r="Z5" s="119">
        <v>1</v>
      </c>
      <c r="AA5" s="99"/>
      <c r="AB5" s="10"/>
    </row>
    <row r="6" spans="1:32" ht="4.9000000000000004" customHeight="1" x14ac:dyDescent="0.25">
      <c r="A6"/>
      <c r="B6" s="10"/>
      <c r="C6" s="28"/>
      <c r="D6" s="28"/>
      <c r="E6" s="28"/>
      <c r="F6" s="28"/>
      <c r="G6" s="28"/>
      <c r="H6" s="57"/>
      <c r="I6" s="57"/>
      <c r="J6" s="57"/>
      <c r="K6" s="57"/>
      <c r="L6" s="57"/>
      <c r="M6" s="57"/>
      <c r="N6" s="57"/>
      <c r="O6" s="28"/>
      <c r="P6" s="28"/>
      <c r="Q6" s="29"/>
      <c r="R6" s="57"/>
      <c r="S6" s="57"/>
      <c r="T6" s="57"/>
      <c r="U6" s="57"/>
      <c r="V6" s="29"/>
      <c r="W6" s="29"/>
      <c r="X6" s="29"/>
      <c r="Y6" s="29"/>
      <c r="Z6" s="58"/>
      <c r="AA6" s="57"/>
      <c r="AB6"/>
    </row>
    <row r="7" spans="1:32" s="11" customFormat="1" ht="13.15" customHeight="1" x14ac:dyDescent="0.2">
      <c r="A7" s="10"/>
      <c r="B7" s="10"/>
      <c r="C7" s="28" t="s">
        <v>76</v>
      </c>
      <c r="D7" s="28"/>
      <c r="E7" s="100" t="s">
        <v>34</v>
      </c>
      <c r="F7" s="101"/>
      <c r="G7" s="101"/>
      <c r="H7" s="101"/>
      <c r="I7" s="101"/>
      <c r="J7" s="101"/>
      <c r="K7" s="101"/>
      <c r="L7" s="101"/>
      <c r="M7" s="101"/>
      <c r="N7" s="102"/>
      <c r="O7" s="28"/>
      <c r="P7" s="28"/>
      <c r="Q7" s="29" t="s">
        <v>8</v>
      </c>
      <c r="R7" s="97" t="s">
        <v>87</v>
      </c>
      <c r="S7" s="98"/>
      <c r="T7" s="98"/>
      <c r="U7" s="98"/>
      <c r="V7" s="98"/>
      <c r="W7" s="98"/>
      <c r="X7" s="98"/>
      <c r="Y7" s="98"/>
      <c r="Z7" s="98"/>
      <c r="AA7" s="99"/>
      <c r="AB7" s="10"/>
    </row>
    <row r="8" spans="1:32" ht="13.15" customHeight="1" x14ac:dyDescent="0.25">
      <c r="A8" s="10"/>
      <c r="B8" s="2"/>
      <c r="C8" s="2"/>
      <c r="D8" s="2"/>
      <c r="E8" s="2"/>
      <c r="F8" s="2"/>
      <c r="G8" s="2"/>
      <c r="H8" s="2"/>
      <c r="I8" s="2"/>
      <c r="J8" s="2"/>
      <c r="K8" s="2"/>
      <c r="L8" s="2"/>
      <c r="M8" s="2"/>
      <c r="N8" s="2"/>
      <c r="O8" s="2"/>
      <c r="P8" s="2"/>
      <c r="Q8" s="29" t="s">
        <v>100</v>
      </c>
      <c r="R8" s="97" t="s">
        <v>101</v>
      </c>
      <c r="S8" s="98"/>
      <c r="T8" s="98"/>
      <c r="U8" s="98"/>
      <c r="V8" s="98"/>
      <c r="W8" s="98"/>
      <c r="X8" s="98"/>
      <c r="Y8" s="98"/>
      <c r="Z8" s="98"/>
      <c r="AA8" s="99"/>
      <c r="AB8"/>
    </row>
    <row r="9" spans="1:32" s="11" customFormat="1" ht="4.9000000000000004" customHeight="1" x14ac:dyDescent="0.25">
      <c r="A9"/>
      <c r="B9" s="2"/>
      <c r="C9" s="2"/>
      <c r="D9" s="2"/>
      <c r="E9" s="2"/>
      <c r="F9" s="2"/>
      <c r="G9" s="2"/>
      <c r="H9" s="2"/>
      <c r="I9" s="2"/>
      <c r="J9" s="2"/>
      <c r="K9" s="2"/>
      <c r="L9" s="2"/>
      <c r="M9" s="2"/>
      <c r="N9" s="2"/>
      <c r="O9" s="2"/>
      <c r="P9" s="2"/>
      <c r="Q9" s="29"/>
      <c r="R9" s="57"/>
      <c r="S9" s="57"/>
      <c r="T9" s="57"/>
      <c r="U9" s="57"/>
      <c r="V9" s="57"/>
      <c r="W9" s="57"/>
      <c r="X9" s="57"/>
      <c r="Y9" s="57"/>
      <c r="Z9" s="57"/>
      <c r="AA9" s="57"/>
      <c r="AB9" s="10"/>
    </row>
    <row r="10" spans="1:32" ht="13.15" customHeight="1" x14ac:dyDescent="0.25">
      <c r="A10" s="10"/>
      <c r="B10" s="28" t="s">
        <v>2</v>
      </c>
      <c r="C10" s="28"/>
      <c r="D10" s="28"/>
      <c r="E10" s="97" t="s">
        <v>95</v>
      </c>
      <c r="F10" s="98"/>
      <c r="G10" s="98"/>
      <c r="H10" s="98"/>
      <c r="I10" s="98"/>
      <c r="J10" s="98"/>
      <c r="K10" s="98"/>
      <c r="L10" s="98"/>
      <c r="M10" s="98"/>
      <c r="N10" s="98"/>
      <c r="O10" s="98"/>
      <c r="P10" s="98"/>
      <c r="Q10" s="98"/>
      <c r="R10" s="98"/>
      <c r="S10" s="98"/>
      <c r="T10" s="98"/>
      <c r="U10" s="98"/>
      <c r="V10" s="98"/>
      <c r="W10" s="98"/>
      <c r="X10" s="98"/>
      <c r="Y10" s="98"/>
      <c r="Z10" s="98"/>
      <c r="AA10" s="99"/>
      <c r="AB10"/>
    </row>
    <row r="11" spans="1:32" ht="4.9000000000000004" customHeight="1" x14ac:dyDescent="0.25">
      <c r="A11"/>
      <c r="B11" s="10"/>
      <c r="C11" s="28"/>
      <c r="D11" s="28"/>
      <c r="E11" s="28"/>
      <c r="F11" s="28"/>
      <c r="G11" s="28"/>
      <c r="H11" s="65"/>
      <c r="I11" s="65"/>
      <c r="J11" s="65"/>
      <c r="K11" s="65"/>
      <c r="L11" s="65"/>
      <c r="M11" s="65"/>
      <c r="N11" s="65"/>
      <c r="O11" s="28"/>
      <c r="P11" s="28"/>
      <c r="Q11" s="29"/>
      <c r="R11" s="65"/>
      <c r="S11" s="65"/>
      <c r="T11" s="65"/>
      <c r="U11" s="65"/>
      <c r="V11" s="29"/>
      <c r="W11" s="29"/>
      <c r="X11" s="29"/>
      <c r="Y11" s="29"/>
      <c r="Z11" s="66"/>
      <c r="AA11" s="65"/>
      <c r="AB11"/>
    </row>
    <row r="12" spans="1:32" ht="13.15" customHeight="1" x14ac:dyDescent="0.25">
      <c r="A12" s="10"/>
      <c r="B12" s="28" t="s">
        <v>98</v>
      </c>
      <c r="C12" s="28"/>
      <c r="D12" s="28"/>
      <c r="E12" s="28"/>
      <c r="F12" s="2"/>
      <c r="G12" s="2"/>
      <c r="H12" s="2"/>
      <c r="I12" s="2"/>
      <c r="J12" s="2"/>
      <c r="K12" s="2"/>
      <c r="L12" s="2"/>
      <c r="M12" s="2"/>
      <c r="N12" s="2"/>
      <c r="O12" s="2"/>
      <c r="P12" s="2"/>
      <c r="Q12" s="2"/>
      <c r="R12" s="2"/>
      <c r="S12" s="2"/>
      <c r="T12" s="2"/>
      <c r="U12" s="2"/>
      <c r="V12" s="2"/>
      <c r="W12" s="2"/>
      <c r="X12" s="2"/>
      <c r="Y12" s="2"/>
      <c r="Z12" s="2"/>
      <c r="AA12" s="2"/>
      <c r="AB12"/>
    </row>
    <row r="13" spans="1:32" ht="13.15" customHeight="1" x14ac:dyDescent="0.25">
      <c r="A13" s="10"/>
      <c r="B13" s="129" t="s">
        <v>99</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1"/>
      <c r="AB13"/>
    </row>
    <row r="14" spans="1:32" ht="13.15" customHeight="1" x14ac:dyDescent="0.25">
      <c r="A14" s="10"/>
      <c r="B14" s="132"/>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4"/>
      <c r="AB14"/>
      <c r="AC14" s="64"/>
      <c r="AD14" s="64"/>
      <c r="AE14" s="64"/>
      <c r="AF14" s="64"/>
    </row>
    <row r="15" spans="1:32" ht="13.15" customHeight="1" x14ac:dyDescent="0.25">
      <c r="A15" s="10"/>
      <c r="B15" s="132"/>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4"/>
      <c r="AB15"/>
      <c r="AC15" s="64"/>
      <c r="AD15" s="64"/>
      <c r="AE15" s="64"/>
      <c r="AF15" s="64"/>
    </row>
    <row r="16" spans="1:32" ht="13.15" customHeight="1" x14ac:dyDescent="0.25">
      <c r="A16" s="10"/>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4"/>
      <c r="AB16"/>
      <c r="AC16" s="64"/>
      <c r="AD16" s="64"/>
      <c r="AE16" s="64"/>
      <c r="AF16" s="64"/>
    </row>
    <row r="17" spans="1:32" ht="13.15" customHeight="1" x14ac:dyDescent="0.25">
      <c r="A17" s="10"/>
      <c r="B17" s="13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4"/>
      <c r="AB17"/>
      <c r="AC17" s="64"/>
      <c r="AD17" s="64"/>
      <c r="AE17" s="64"/>
      <c r="AF17" s="64"/>
    </row>
    <row r="18" spans="1:32" ht="13.15" customHeight="1" x14ac:dyDescent="0.25">
      <c r="A18" s="10"/>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B18"/>
      <c r="AC18" s="64"/>
      <c r="AD18" s="64"/>
      <c r="AE18" s="64"/>
      <c r="AF18" s="64"/>
    </row>
    <row r="19" spans="1:32" s="11" customFormat="1" ht="4.9000000000000004" customHeight="1" x14ac:dyDescent="0.25">
      <c r="A19"/>
      <c r="B19" s="28"/>
      <c r="C19" s="28"/>
      <c r="D19" s="28"/>
      <c r="E19" s="60"/>
      <c r="F19" s="60"/>
      <c r="G19" s="60"/>
      <c r="H19" s="67"/>
      <c r="I19" s="67"/>
      <c r="J19" s="67"/>
      <c r="K19" s="67"/>
      <c r="L19" s="67"/>
      <c r="M19" s="67"/>
      <c r="N19" s="67"/>
      <c r="O19" s="60"/>
      <c r="P19" s="60"/>
      <c r="Q19" s="60"/>
      <c r="R19" s="60"/>
      <c r="S19" s="60"/>
      <c r="T19" s="60"/>
      <c r="U19" s="67"/>
      <c r="V19" s="67"/>
      <c r="W19" s="67"/>
      <c r="X19" s="67"/>
      <c r="Y19" s="67"/>
      <c r="Z19" s="67"/>
      <c r="AA19" s="67"/>
      <c r="AB19" s="10"/>
    </row>
    <row r="20" spans="1:32" ht="13.15" customHeight="1" x14ac:dyDescent="0.25">
      <c r="A20" s="10"/>
      <c r="B20" s="28"/>
      <c r="C20" s="28"/>
      <c r="D20" s="28"/>
      <c r="E20" s="28"/>
      <c r="F20" s="28"/>
      <c r="G20" s="29" t="s">
        <v>23</v>
      </c>
      <c r="H20" s="97" t="s">
        <v>80</v>
      </c>
      <c r="I20" s="98"/>
      <c r="J20" s="98"/>
      <c r="K20" s="98"/>
      <c r="L20" s="98"/>
      <c r="M20" s="98"/>
      <c r="N20" s="99"/>
      <c r="O20" s="28"/>
      <c r="P20" s="28"/>
      <c r="Q20" s="28"/>
      <c r="R20" s="28"/>
      <c r="S20" s="28"/>
      <c r="T20" s="29" t="s">
        <v>5</v>
      </c>
      <c r="U20" s="100" t="s">
        <v>49</v>
      </c>
      <c r="V20" s="101"/>
      <c r="W20" s="101"/>
      <c r="X20" s="101"/>
      <c r="Y20" s="101"/>
      <c r="Z20" s="101"/>
      <c r="AA20" s="102"/>
      <c r="AB20"/>
    </row>
    <row r="21" spans="1:32" s="11" customFormat="1" ht="4.9000000000000004" customHeight="1" x14ac:dyDescent="0.25">
      <c r="A21"/>
      <c r="B21" s="2"/>
      <c r="C21" s="2"/>
      <c r="D21" s="2"/>
      <c r="E21" s="2"/>
      <c r="F21" s="2"/>
      <c r="G21" s="33"/>
      <c r="H21" s="2"/>
      <c r="I21" s="2"/>
      <c r="J21" s="2"/>
      <c r="K21" s="2"/>
      <c r="L21" s="2"/>
      <c r="M21" s="2"/>
      <c r="N21" s="2"/>
      <c r="O21" s="2"/>
      <c r="P21" s="2"/>
      <c r="Q21" s="2"/>
      <c r="R21" s="2"/>
      <c r="S21" s="2"/>
      <c r="T21" s="33"/>
      <c r="U21" s="2"/>
      <c r="V21" s="2"/>
      <c r="W21" s="2"/>
      <c r="X21" s="2"/>
      <c r="Y21" s="2"/>
      <c r="Z21" s="2"/>
      <c r="AA21" s="2"/>
      <c r="AB21" s="10"/>
    </row>
    <row r="22" spans="1:32" ht="13.15" customHeight="1" x14ac:dyDescent="0.25">
      <c r="A22" s="10"/>
      <c r="B22" s="28"/>
      <c r="C22" s="28"/>
      <c r="D22" s="28"/>
      <c r="E22" s="28"/>
      <c r="F22" s="28"/>
      <c r="G22" s="29" t="s">
        <v>77</v>
      </c>
      <c r="H22" s="34" t="s">
        <v>4</v>
      </c>
      <c r="I22" s="103">
        <v>61268182</v>
      </c>
      <c r="J22" s="103"/>
      <c r="K22" s="103"/>
      <c r="L22" s="103"/>
      <c r="M22" s="103"/>
      <c r="N22" s="104"/>
      <c r="O22" s="28"/>
      <c r="P22" s="28"/>
      <c r="Q22" s="28"/>
      <c r="R22" s="28"/>
      <c r="S22" s="28"/>
      <c r="T22" s="29" t="s">
        <v>78</v>
      </c>
      <c r="U22" s="34" t="s">
        <v>4</v>
      </c>
      <c r="V22" s="103">
        <v>105000000</v>
      </c>
      <c r="W22" s="103"/>
      <c r="X22" s="103"/>
      <c r="Y22" s="103"/>
      <c r="Z22" s="103"/>
      <c r="AA22" s="104"/>
      <c r="AB22"/>
    </row>
    <row r="23" spans="1:32" s="12" customFormat="1" ht="4.9000000000000004" customHeight="1" x14ac:dyDescent="0.25">
      <c r="A23"/>
      <c r="B23" s="2"/>
      <c r="C23" s="2"/>
      <c r="D23" s="2"/>
      <c r="E23" s="2"/>
      <c r="F23" s="2"/>
      <c r="G23" s="2"/>
      <c r="H23" s="2"/>
      <c r="I23" s="2"/>
      <c r="J23" s="2"/>
      <c r="K23" s="2"/>
      <c r="L23" s="2"/>
      <c r="M23" s="2"/>
      <c r="N23" s="2"/>
      <c r="O23" s="2"/>
      <c r="P23" s="2"/>
      <c r="Q23" s="2"/>
      <c r="R23" s="2"/>
      <c r="S23" s="2"/>
      <c r="T23" s="2"/>
      <c r="U23" s="2"/>
      <c r="V23" s="2"/>
      <c r="W23" s="2"/>
      <c r="X23" s="2"/>
      <c r="Y23" s="2"/>
      <c r="Z23" s="2"/>
      <c r="AA23" s="2"/>
      <c r="AB23" s="21"/>
    </row>
    <row r="24" spans="1:32" s="81" customFormat="1" ht="13.15" customHeight="1" x14ac:dyDescent="0.2">
      <c r="A24" s="21"/>
      <c r="B24" s="147" t="s">
        <v>111</v>
      </c>
      <c r="C24" s="147"/>
      <c r="D24" s="147"/>
      <c r="E24" s="147"/>
      <c r="F24" s="147"/>
      <c r="G24" s="147"/>
      <c r="H24" s="147"/>
      <c r="I24" s="80"/>
      <c r="J24" s="80"/>
      <c r="K24" s="80"/>
      <c r="L24" s="80"/>
      <c r="M24" s="80"/>
      <c r="N24" s="80"/>
      <c r="O24" s="80"/>
      <c r="P24" s="80"/>
      <c r="Q24" s="80"/>
      <c r="R24" s="80"/>
      <c r="S24" s="80"/>
      <c r="T24" s="80"/>
      <c r="U24" s="80"/>
      <c r="V24" s="80"/>
      <c r="W24" s="80"/>
      <c r="X24" s="80"/>
      <c r="Y24" s="80"/>
      <c r="Z24" s="80"/>
      <c r="AA24" s="80"/>
      <c r="AB24" s="77"/>
    </row>
    <row r="25" spans="1:32" s="16" customFormat="1" ht="13.15" customHeight="1" x14ac:dyDescent="0.2">
      <c r="A25" s="13"/>
      <c r="B25" s="36"/>
      <c r="C25" s="36"/>
      <c r="D25" s="36"/>
      <c r="E25" s="36"/>
      <c r="F25" s="36"/>
      <c r="G25" s="29" t="s">
        <v>88</v>
      </c>
      <c r="H25" s="34" t="s">
        <v>4</v>
      </c>
      <c r="I25" s="86">
        <v>1679031.22</v>
      </c>
      <c r="J25" s="86"/>
      <c r="K25" s="86"/>
      <c r="L25" s="86"/>
      <c r="M25" s="86"/>
      <c r="N25" s="87"/>
      <c r="O25" s="37"/>
      <c r="P25" s="37"/>
      <c r="Q25" s="37"/>
      <c r="R25" s="105" t="s">
        <v>79</v>
      </c>
      <c r="S25" s="106"/>
      <c r="T25" s="46">
        <f>+IF(($Z$5+1)&gt;4.5,1,($Z$5+1))</f>
        <v>2</v>
      </c>
      <c r="U25" s="34" t="s">
        <v>4</v>
      </c>
      <c r="V25" s="111">
        <v>1300000</v>
      </c>
      <c r="W25" s="111"/>
      <c r="X25" s="111"/>
      <c r="Y25" s="111"/>
      <c r="Z25" s="111"/>
      <c r="AA25" s="112"/>
      <c r="AB25" s="13"/>
    </row>
    <row r="26" spans="1:32" s="16" customFormat="1" ht="13.15" customHeight="1" x14ac:dyDescent="0.25">
      <c r="A26" s="13"/>
      <c r="B26" s="28"/>
      <c r="C26" s="28"/>
      <c r="D26" s="28"/>
      <c r="E26" s="28"/>
      <c r="F26" s="28"/>
      <c r="G26" s="62" t="s">
        <v>89</v>
      </c>
      <c r="H26" s="34" t="s">
        <v>4</v>
      </c>
      <c r="I26" s="86">
        <v>1679031.22</v>
      </c>
      <c r="J26" s="86"/>
      <c r="K26" s="86"/>
      <c r="L26" s="86"/>
      <c r="M26" s="86"/>
      <c r="N26" s="87"/>
      <c r="O26" s="28"/>
      <c r="P26"/>
      <c r="Q26" s="47"/>
      <c r="R26" s="107"/>
      <c r="S26" s="108"/>
      <c r="T26" s="46">
        <f>+IF($T$25&lt;4,($T$25+1),1)</f>
        <v>3</v>
      </c>
      <c r="U26" s="34" t="s">
        <v>4</v>
      </c>
      <c r="V26" s="111">
        <v>1300000</v>
      </c>
      <c r="W26" s="111"/>
      <c r="X26" s="111"/>
      <c r="Y26" s="111"/>
      <c r="Z26" s="111"/>
      <c r="AA26" s="112"/>
      <c r="AB26" s="13"/>
    </row>
    <row r="27" spans="1:32" ht="13.15" customHeight="1" x14ac:dyDescent="0.25">
      <c r="A27" s="13"/>
      <c r="B27" s="28"/>
      <c r="C27" s="28"/>
      <c r="D27" s="28"/>
      <c r="E27" s="28"/>
      <c r="F27" s="28"/>
      <c r="G27" s="29" t="s">
        <v>90</v>
      </c>
      <c r="H27" s="34" t="s">
        <v>4</v>
      </c>
      <c r="I27" s="86">
        <v>6821000</v>
      </c>
      <c r="J27" s="86"/>
      <c r="K27" s="86"/>
      <c r="L27" s="86"/>
      <c r="M27" s="86"/>
      <c r="N27" s="87"/>
      <c r="O27" s="28"/>
      <c r="P27" s="47"/>
      <c r="Q27" s="47"/>
      <c r="R27" s="107"/>
      <c r="S27" s="108"/>
      <c r="T27" s="46">
        <f>+IF($T$26&lt;4,($T$26+1),1)</f>
        <v>4</v>
      </c>
      <c r="U27" s="34" t="s">
        <v>4</v>
      </c>
      <c r="V27" s="96">
        <v>1300000</v>
      </c>
      <c r="W27" s="96"/>
      <c r="X27" s="96"/>
      <c r="Y27" s="96"/>
      <c r="Z27" s="96"/>
      <c r="AA27" s="113"/>
      <c r="AB27"/>
    </row>
    <row r="28" spans="1:32" ht="13.15" customHeight="1" x14ac:dyDescent="0.25">
      <c r="A28"/>
      <c r="B28" s="28"/>
      <c r="C28" s="28"/>
      <c r="D28" s="28"/>
      <c r="E28" s="28"/>
      <c r="F28" s="28"/>
      <c r="G28" s="29" t="s">
        <v>91</v>
      </c>
      <c r="H28" s="34" t="s">
        <v>4</v>
      </c>
      <c r="I28" s="86">
        <v>253172.3</v>
      </c>
      <c r="J28" s="86"/>
      <c r="K28" s="86"/>
      <c r="L28" s="86"/>
      <c r="M28" s="86"/>
      <c r="N28" s="87"/>
      <c r="O28" s="28"/>
      <c r="P28" s="47"/>
      <c r="Q28" s="47"/>
      <c r="R28" s="109"/>
      <c r="S28" s="110"/>
      <c r="T28" s="46">
        <f>+IF($T$27&lt;4,($T$27+1),1)</f>
        <v>1</v>
      </c>
      <c r="U28" s="34" t="s">
        <v>4</v>
      </c>
      <c r="V28" s="96">
        <v>335000</v>
      </c>
      <c r="W28" s="96"/>
      <c r="X28" s="96"/>
      <c r="Y28" s="96"/>
      <c r="Z28" s="96"/>
      <c r="AA28" s="113"/>
      <c r="AB28"/>
    </row>
    <row r="29" spans="1:32" ht="13.15" customHeight="1" x14ac:dyDescent="0.25">
      <c r="A29"/>
      <c r="B29" s="28"/>
      <c r="C29" s="28"/>
      <c r="D29" s="28"/>
      <c r="E29" s="28"/>
      <c r="F29" s="28"/>
      <c r="G29" s="29" t="s">
        <v>92</v>
      </c>
      <c r="H29" s="34" t="s">
        <v>4</v>
      </c>
      <c r="I29" s="86">
        <v>0</v>
      </c>
      <c r="J29" s="86"/>
      <c r="K29" s="86"/>
      <c r="L29" s="86"/>
      <c r="M29" s="86"/>
      <c r="N29" s="87"/>
      <c r="O29" s="28"/>
      <c r="P29" s="28"/>
      <c r="Q29" s="28"/>
      <c r="R29" s="28"/>
      <c r="S29" s="28"/>
      <c r="T29" s="28"/>
      <c r="U29" s="28"/>
      <c r="V29" s="29"/>
      <c r="W29" s="9"/>
      <c r="X29" s="9"/>
      <c r="Y29" s="31"/>
      <c r="Z29" s="9"/>
      <c r="AA29" s="31"/>
      <c r="AB29"/>
    </row>
    <row r="30" spans="1:32" ht="13.15" customHeight="1" x14ac:dyDescent="0.25">
      <c r="A30"/>
      <c r="B30" s="28"/>
      <c r="C30" s="28"/>
      <c r="D30" s="28"/>
      <c r="E30" s="28"/>
      <c r="F30" s="28"/>
      <c r="G30" s="29" t="s">
        <v>93</v>
      </c>
      <c r="H30" s="34" t="s">
        <v>4</v>
      </c>
      <c r="I30" s="86">
        <f>I25+I27-I26-I28-I29</f>
        <v>6567827.7000000011</v>
      </c>
      <c r="J30" s="86"/>
      <c r="K30" s="86"/>
      <c r="L30" s="86"/>
      <c r="M30" s="86"/>
      <c r="N30" s="87"/>
      <c r="O30" s="28"/>
      <c r="P30" s="28" t="s">
        <v>113</v>
      </c>
      <c r="Q30" s="28"/>
      <c r="R30" s="28"/>
      <c r="S30" s="28"/>
      <c r="T30" s="28"/>
      <c r="U30" s="28"/>
      <c r="V30" s="28"/>
      <c r="W30" s="34" t="s">
        <v>4</v>
      </c>
      <c r="X30" s="96">
        <v>926189</v>
      </c>
      <c r="Y30" s="96"/>
      <c r="Z30" s="96"/>
      <c r="AA30" s="96"/>
      <c r="AB30"/>
    </row>
    <row r="31" spans="1:32" ht="6" customHeight="1" x14ac:dyDescent="0.25">
      <c r="A31"/>
      <c r="B31" s="28"/>
      <c r="C31" s="28"/>
      <c r="D31" s="28"/>
      <c r="E31" s="28"/>
      <c r="F31" s="28"/>
      <c r="G31" s="29"/>
      <c r="H31" s="30"/>
      <c r="I31" s="68"/>
      <c r="J31" s="68"/>
      <c r="K31" s="68"/>
      <c r="L31" s="68"/>
      <c r="M31" s="68"/>
      <c r="N31" s="68"/>
      <c r="O31" s="28"/>
      <c r="P31" s="28"/>
      <c r="Q31" s="28"/>
      <c r="R31" s="28"/>
      <c r="S31" s="28"/>
      <c r="T31" s="28"/>
      <c r="U31" s="28"/>
      <c r="V31" s="28"/>
      <c r="W31" s="30"/>
      <c r="X31" s="69"/>
      <c r="Y31" s="69"/>
      <c r="Z31" s="69"/>
      <c r="AA31" s="69"/>
      <c r="AB31"/>
    </row>
    <row r="32" spans="1:32" s="72" customFormat="1" ht="13.15" customHeight="1" x14ac:dyDescent="0.25">
      <c r="A32" s="2"/>
      <c r="B32" s="123" t="s">
        <v>102</v>
      </c>
      <c r="C32" s="123"/>
      <c r="D32" s="123"/>
      <c r="E32" s="123"/>
      <c r="F32" s="123"/>
      <c r="G32" s="123"/>
      <c r="H32" s="123"/>
      <c r="I32" s="71"/>
      <c r="J32" s="71"/>
      <c r="K32" s="71"/>
      <c r="L32" s="71"/>
      <c r="M32" s="71"/>
      <c r="N32" s="88" t="s">
        <v>108</v>
      </c>
      <c r="O32" s="88"/>
      <c r="P32" s="88"/>
      <c r="Q32" s="88"/>
      <c r="R32" s="71"/>
      <c r="S32" s="89" t="s">
        <v>107</v>
      </c>
      <c r="T32" s="89"/>
      <c r="U32" s="89"/>
      <c r="V32" s="89"/>
      <c r="W32" s="70"/>
      <c r="X32" s="89" t="s">
        <v>109</v>
      </c>
      <c r="Y32" s="89"/>
      <c r="Z32" s="89"/>
      <c r="AA32" s="89"/>
      <c r="AB32" s="70"/>
    </row>
    <row r="33" spans="1:28" ht="13.15" customHeight="1" x14ac:dyDescent="0.25">
      <c r="A33" s="2"/>
      <c r="B33" s="2"/>
      <c r="C33" s="2"/>
      <c r="D33" s="2"/>
      <c r="E33" s="2"/>
      <c r="F33" s="2"/>
      <c r="G33" s="2"/>
      <c r="H33" s="2" t="s">
        <v>103</v>
      </c>
      <c r="I33" s="2"/>
      <c r="J33" s="2"/>
      <c r="K33" s="2"/>
      <c r="L33" s="2"/>
      <c r="M33" s="2"/>
      <c r="N33" s="125"/>
      <c r="O33" s="126"/>
      <c r="P33" s="126"/>
      <c r="Q33" s="127"/>
      <c r="R33" s="2"/>
      <c r="S33" s="125"/>
      <c r="T33" s="126"/>
      <c r="U33" s="126"/>
      <c r="V33" s="127"/>
      <c r="W33" s="2"/>
      <c r="X33" s="125"/>
      <c r="Y33" s="126"/>
      <c r="Z33" s="126"/>
      <c r="AA33" s="127"/>
      <c r="AB33" s="2"/>
    </row>
    <row r="34" spans="1:28" ht="13.15" customHeight="1" x14ac:dyDescent="0.25">
      <c r="A34" s="2"/>
      <c r="B34" s="2"/>
      <c r="C34" s="2"/>
      <c r="D34" s="2"/>
      <c r="E34" s="2"/>
      <c r="F34" s="2"/>
      <c r="G34" s="2"/>
      <c r="H34" s="2" t="s">
        <v>104</v>
      </c>
      <c r="I34" s="2"/>
      <c r="J34" s="2"/>
      <c r="K34" s="2"/>
      <c r="L34" s="2"/>
      <c r="M34" s="2"/>
      <c r="N34" s="125"/>
      <c r="O34" s="126"/>
      <c r="P34" s="126"/>
      <c r="Q34" s="127"/>
      <c r="R34" s="2"/>
      <c r="S34" s="125"/>
      <c r="T34" s="126"/>
      <c r="U34" s="126"/>
      <c r="V34" s="127"/>
      <c r="W34" s="2"/>
      <c r="X34" s="125"/>
      <c r="Y34" s="126"/>
      <c r="Z34" s="126"/>
      <c r="AA34" s="127"/>
      <c r="AB34" s="2"/>
    </row>
    <row r="35" spans="1:28" ht="13.15" customHeight="1" x14ac:dyDescent="0.25">
      <c r="A35" s="2"/>
      <c r="B35" s="2"/>
      <c r="C35" s="2"/>
      <c r="D35" s="2"/>
      <c r="E35" s="2"/>
      <c r="F35" s="2"/>
      <c r="G35" s="2"/>
      <c r="H35" s="2" t="s">
        <v>105</v>
      </c>
      <c r="I35" s="2"/>
      <c r="J35" s="2"/>
      <c r="K35" s="2"/>
      <c r="L35" s="2"/>
      <c r="M35" s="2"/>
      <c r="N35" s="125"/>
      <c r="O35" s="126"/>
      <c r="P35" s="126"/>
      <c r="Q35" s="127"/>
      <c r="R35" s="2"/>
      <c r="S35" s="125"/>
      <c r="T35" s="126"/>
      <c r="U35" s="126"/>
      <c r="V35" s="127"/>
      <c r="W35" s="2"/>
      <c r="X35" s="125"/>
      <c r="Y35" s="126"/>
      <c r="Z35" s="126"/>
      <c r="AA35" s="127"/>
      <c r="AB35" s="2"/>
    </row>
    <row r="36" spans="1:28" ht="13.15" customHeight="1" x14ac:dyDescent="0.25">
      <c r="A36" s="2"/>
      <c r="B36" s="2"/>
      <c r="C36" s="2"/>
      <c r="D36" s="2"/>
      <c r="E36" s="2"/>
      <c r="F36" s="2"/>
      <c r="G36" s="2"/>
      <c r="H36" s="2" t="s">
        <v>106</v>
      </c>
      <c r="I36" s="2"/>
      <c r="J36" s="2"/>
      <c r="K36" s="2"/>
      <c r="L36" s="2"/>
      <c r="M36" s="2"/>
      <c r="N36" s="125"/>
      <c r="O36" s="126"/>
      <c r="P36" s="126"/>
      <c r="Q36" s="127"/>
      <c r="R36" s="2"/>
      <c r="S36" s="125"/>
      <c r="T36" s="126"/>
      <c r="U36" s="126"/>
      <c r="V36" s="127"/>
      <c r="W36" s="2"/>
      <c r="X36" s="125"/>
      <c r="Y36" s="126"/>
      <c r="Z36" s="126"/>
      <c r="AA36" s="127"/>
      <c r="AB36" s="2"/>
    </row>
    <row r="37" spans="1:28" ht="13.15" customHeight="1" x14ac:dyDescent="0.25">
      <c r="A37" s="2"/>
      <c r="B37" s="2"/>
      <c r="C37" s="2"/>
      <c r="D37" s="2"/>
      <c r="E37" s="2"/>
      <c r="F37" s="2"/>
      <c r="G37" s="2"/>
      <c r="H37" s="2" t="s">
        <v>112</v>
      </c>
      <c r="I37" s="2"/>
      <c r="J37" s="2"/>
      <c r="K37" s="2"/>
      <c r="L37" s="2"/>
      <c r="M37" s="2"/>
      <c r="N37" s="125"/>
      <c r="O37" s="126"/>
      <c r="P37" s="126"/>
      <c r="Q37" s="127"/>
      <c r="R37" s="2"/>
      <c r="S37" s="125"/>
      <c r="T37" s="126"/>
      <c r="U37" s="126"/>
      <c r="V37" s="127"/>
      <c r="W37" s="2"/>
      <c r="X37" s="125"/>
      <c r="Y37" s="126"/>
      <c r="Z37" s="126"/>
      <c r="AA37" s="127"/>
      <c r="AB37" s="2"/>
    </row>
    <row r="38" spans="1:28" ht="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row>
    <row r="39" spans="1:28" s="76" customFormat="1" ht="13.15" customHeight="1" x14ac:dyDescent="0.2">
      <c r="A39" s="21"/>
      <c r="B39" s="73" t="s">
        <v>110</v>
      </c>
      <c r="C39" s="74"/>
      <c r="D39" s="74"/>
      <c r="E39" s="71"/>
      <c r="F39" s="71"/>
      <c r="G39" s="71"/>
      <c r="H39" s="71"/>
      <c r="I39" s="71"/>
      <c r="J39" s="71"/>
      <c r="K39" s="71"/>
      <c r="L39" s="71"/>
      <c r="M39" s="71"/>
      <c r="N39" s="71"/>
      <c r="O39" s="120" t="s">
        <v>104</v>
      </c>
      <c r="P39" s="121"/>
      <c r="Q39" s="121"/>
      <c r="R39" s="121"/>
      <c r="S39" s="121"/>
      <c r="T39" s="121"/>
      <c r="U39" s="121"/>
      <c r="V39" s="121"/>
      <c r="W39" s="121"/>
      <c r="X39" s="121"/>
      <c r="Y39" s="121"/>
      <c r="Z39" s="121"/>
      <c r="AA39" s="122"/>
      <c r="AB39" s="75"/>
    </row>
    <row r="40" spans="1:28" ht="7.5" customHeight="1" x14ac:dyDescent="0.25">
      <c r="A40" s="2"/>
      <c r="B40" s="39"/>
      <c r="C40" s="39"/>
      <c r="D40" s="39"/>
      <c r="E40" s="39"/>
      <c r="F40" s="39"/>
      <c r="G40" s="40"/>
      <c r="H40" s="40"/>
      <c r="I40" s="40"/>
      <c r="J40" s="40"/>
      <c r="K40" s="40"/>
      <c r="L40" s="40"/>
      <c r="M40" s="40"/>
      <c r="N40" s="40"/>
      <c r="O40" s="40"/>
      <c r="P40" s="40"/>
      <c r="Q40" s="40"/>
      <c r="R40" s="40"/>
      <c r="S40" s="40"/>
      <c r="T40" s="40"/>
      <c r="U40" s="40"/>
      <c r="V40" s="40"/>
      <c r="W40" s="40"/>
      <c r="X40" s="30"/>
      <c r="Y40" s="30"/>
      <c r="Z40" s="30"/>
      <c r="AA40" s="30"/>
      <c r="AB40"/>
    </row>
    <row r="41" spans="1:28" ht="13.15" customHeight="1" x14ac:dyDescent="0.25">
      <c r="A41"/>
      <c r="B41" s="10"/>
      <c r="C41" s="10"/>
      <c r="D41" s="63"/>
      <c r="E41" s="63"/>
      <c r="F41" s="63"/>
      <c r="G41" s="63"/>
      <c r="H41" s="10"/>
      <c r="I41" s="92" t="s">
        <v>115</v>
      </c>
      <c r="J41" s="92"/>
      <c r="K41" s="92"/>
      <c r="L41" s="92"/>
      <c r="M41" s="92"/>
      <c r="N41" s="92"/>
      <c r="O41" s="92"/>
      <c r="P41" s="92"/>
      <c r="Q41" s="92"/>
      <c r="R41" s="54"/>
      <c r="S41" s="63"/>
      <c r="T41" s="63"/>
      <c r="U41" s="63"/>
      <c r="V41" s="63"/>
      <c r="W41" s="10"/>
      <c r="X41" s="63"/>
      <c r="Y41" s="63"/>
      <c r="Z41" s="63"/>
      <c r="AA41" s="63"/>
      <c r="AB41"/>
    </row>
    <row r="42" spans="1:28" ht="13.15" customHeight="1" x14ac:dyDescent="0.25">
      <c r="A42"/>
      <c r="B42" s="2"/>
      <c r="C42" s="8"/>
      <c r="D42" s="8"/>
      <c r="E42" s="55"/>
      <c r="F42" s="84">
        <v>0.05</v>
      </c>
      <c r="G42" s="84"/>
      <c r="H42" s="84">
        <v>0.15</v>
      </c>
      <c r="I42" s="84"/>
      <c r="J42" s="84">
        <v>0.25</v>
      </c>
      <c r="K42" s="84"/>
      <c r="L42" s="84">
        <v>0.35</v>
      </c>
      <c r="M42" s="84"/>
      <c r="N42" s="84">
        <v>0.45</v>
      </c>
      <c r="O42" s="84"/>
      <c r="P42" s="128">
        <v>0.55000000000000004</v>
      </c>
      <c r="Q42" s="84"/>
      <c r="R42" s="84">
        <v>0.65</v>
      </c>
      <c r="S42" s="84"/>
      <c r="T42" s="84">
        <v>0.75</v>
      </c>
      <c r="U42" s="84"/>
      <c r="V42" s="84">
        <v>0.85</v>
      </c>
      <c r="W42" s="84"/>
      <c r="X42" s="84">
        <v>0.95</v>
      </c>
      <c r="Y42" s="84"/>
      <c r="Z42" s="56"/>
      <c r="AA42" s="15"/>
      <c r="AB42"/>
    </row>
    <row r="43" spans="1:28" ht="13.15" customHeight="1" x14ac:dyDescent="0.25">
      <c r="A43"/>
      <c r="B43" s="85" t="s">
        <v>13</v>
      </c>
      <c r="C43" s="85"/>
      <c r="D43" s="85"/>
      <c r="E43" s="18"/>
      <c r="F43" s="18"/>
      <c r="G43" s="20"/>
      <c r="H43" s="18"/>
      <c r="I43" s="20"/>
      <c r="J43" s="18"/>
      <c r="K43" s="20"/>
      <c r="L43" s="18"/>
      <c r="M43" s="20"/>
      <c r="N43" s="18"/>
      <c r="O43" s="20"/>
      <c r="P43" s="18"/>
      <c r="Q43" s="20"/>
      <c r="R43" s="18"/>
      <c r="S43" s="20"/>
      <c r="T43" s="18"/>
      <c r="U43" s="20"/>
      <c r="V43" s="18"/>
      <c r="W43" s="20"/>
      <c r="X43" s="18"/>
      <c r="Y43" s="20"/>
      <c r="Z43" s="20"/>
      <c r="AA43"/>
      <c r="AB43"/>
    </row>
    <row r="44" spans="1:28" ht="13.15" customHeight="1" x14ac:dyDescent="0.25">
      <c r="A44"/>
      <c r="B44" s="85"/>
      <c r="C44" s="85"/>
      <c r="D44" s="85"/>
      <c r="E44" s="18"/>
      <c r="F44"/>
      <c r="G44" s="18"/>
      <c r="H44" s="20"/>
      <c r="I44" s="18"/>
      <c r="J44" s="20"/>
      <c r="K44" s="18"/>
      <c r="L44" s="20"/>
      <c r="M44" s="18"/>
      <c r="N44" s="20"/>
      <c r="O44" s="18"/>
      <c r="P44" s="20"/>
      <c r="Q44" s="18"/>
      <c r="R44" s="20"/>
      <c r="S44" s="18"/>
      <c r="T44" s="20"/>
      <c r="U44" s="18"/>
      <c r="V44" s="20"/>
      <c r="W44" s="18"/>
      <c r="X44" s="20"/>
      <c r="Y44"/>
      <c r="Z44" s="20"/>
      <c r="AA44"/>
      <c r="AB44"/>
    </row>
    <row r="45" spans="1:28" s="12" customFormat="1" ht="13.15" customHeight="1" x14ac:dyDescent="0.25">
      <c r="A45"/>
      <c r="B45" s="4"/>
      <c r="C45" s="4"/>
      <c r="D45" s="14"/>
      <c r="E45" s="83">
        <v>0</v>
      </c>
      <c r="F45" s="83"/>
      <c r="G45" s="83">
        <v>0.1</v>
      </c>
      <c r="H45" s="83"/>
      <c r="I45" s="83">
        <v>0.2</v>
      </c>
      <c r="J45" s="83"/>
      <c r="K45" s="83">
        <v>0.3</v>
      </c>
      <c r="L45" s="83"/>
      <c r="M45" s="83">
        <v>0.4</v>
      </c>
      <c r="N45" s="83"/>
      <c r="O45" s="83">
        <v>0.5</v>
      </c>
      <c r="P45" s="83"/>
      <c r="Q45" s="83">
        <v>0.6</v>
      </c>
      <c r="R45" s="83"/>
      <c r="S45" s="83">
        <v>0.7</v>
      </c>
      <c r="T45" s="83"/>
      <c r="U45" s="83">
        <v>0.8</v>
      </c>
      <c r="V45" s="83"/>
      <c r="W45" s="83">
        <v>0.9</v>
      </c>
      <c r="X45" s="83"/>
      <c r="Y45" s="83">
        <v>1</v>
      </c>
      <c r="Z45" s="83"/>
      <c r="AA45"/>
      <c r="AB45" s="21"/>
    </row>
    <row r="46" spans="1:28" s="12" customFormat="1" ht="4.9000000000000004" customHeight="1" x14ac:dyDescent="0.25">
      <c r="A46"/>
      <c r="B46" s="2"/>
      <c r="C46" s="2"/>
      <c r="D46" s="2"/>
      <c r="E46" s="2"/>
      <c r="F46" s="2"/>
      <c r="G46" s="2"/>
      <c r="H46" s="2"/>
      <c r="I46" s="2"/>
      <c r="J46" s="2"/>
      <c r="K46" s="2"/>
      <c r="L46" s="2"/>
      <c r="M46" s="40"/>
      <c r="N46" s="2"/>
      <c r="O46" s="2"/>
      <c r="P46" s="2"/>
      <c r="Q46" s="2"/>
      <c r="R46" s="2"/>
      <c r="S46" s="2"/>
      <c r="T46" s="2"/>
      <c r="U46" s="2"/>
      <c r="V46" s="2"/>
      <c r="W46" s="2"/>
      <c r="X46" s="2"/>
      <c r="Y46" s="2"/>
      <c r="Z46" s="2"/>
      <c r="AA46" s="2"/>
      <c r="AB46" s="21"/>
    </row>
    <row r="47" spans="1:28" s="79" customFormat="1" ht="13.15" customHeight="1" x14ac:dyDescent="0.2">
      <c r="A47" s="21"/>
      <c r="B47" s="74" t="s">
        <v>114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8"/>
    </row>
    <row r="48" spans="1:28" s="11" customFormat="1" ht="4.9000000000000004" customHeight="1" x14ac:dyDescent="0.2">
      <c r="A48" s="10"/>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10"/>
    </row>
    <row r="49" spans="1:32" s="3" customFormat="1" ht="10.15" customHeight="1" x14ac:dyDescent="0.2">
      <c r="A49" s="138" t="s">
        <v>118</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40"/>
      <c r="AB49" s="15"/>
      <c r="AC49" s="11"/>
      <c r="AD49" s="11"/>
      <c r="AE49" s="11"/>
      <c r="AF49" s="11"/>
    </row>
    <row r="50" spans="1:32" ht="10.9" customHeight="1" x14ac:dyDescent="0.25">
      <c r="A50" s="141"/>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3"/>
      <c r="AB50" s="61"/>
      <c r="AC50" s="11"/>
      <c r="AD50" s="11"/>
      <c r="AE50" s="11"/>
      <c r="AF50" s="11"/>
    </row>
    <row r="51" spans="1:32" ht="10.9" customHeight="1" x14ac:dyDescent="0.25">
      <c r="A51" s="141"/>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3"/>
      <c r="AB51" s="61"/>
      <c r="AC51" s="11"/>
      <c r="AD51" s="11"/>
      <c r="AE51" s="11"/>
      <c r="AF51" s="11"/>
    </row>
    <row r="52" spans="1:32" ht="10.15" customHeight="1" x14ac:dyDescent="0.25">
      <c r="A52" s="14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3"/>
      <c r="AB52" s="61"/>
      <c r="AC52" s="11"/>
      <c r="AD52" s="11"/>
      <c r="AE52" s="11"/>
      <c r="AF52" s="11"/>
    </row>
    <row r="53" spans="1:32" ht="10.15" customHeight="1" x14ac:dyDescent="0.25">
      <c r="A53" s="144"/>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6"/>
      <c r="AB53" s="61"/>
      <c r="AC53" s="11"/>
      <c r="AD53" s="11"/>
      <c r="AE53" s="11"/>
      <c r="AF53" s="11"/>
    </row>
    <row r="54" spans="1:32" ht="6" customHeight="1" x14ac:dyDescent="0.25">
      <c r="A5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11"/>
      <c r="AD54" s="11"/>
      <c r="AE54" s="11"/>
      <c r="AF54" s="11"/>
    </row>
    <row r="55" spans="1:32" x14ac:dyDescent="0.25">
      <c r="A55" s="138" t="s">
        <v>117</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40"/>
      <c r="AB55" s="61"/>
      <c r="AC55" s="11"/>
      <c r="AD55" s="11"/>
      <c r="AE55" s="11"/>
      <c r="AF55" s="11"/>
    </row>
    <row r="56" spans="1:32" ht="10.15" customHeight="1" x14ac:dyDescent="0.25">
      <c r="A56" s="141"/>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3"/>
      <c r="AB56" s="61"/>
      <c r="AC56" s="11"/>
      <c r="AD56" s="11"/>
      <c r="AE56" s="11"/>
      <c r="AF56" s="11"/>
    </row>
    <row r="57" spans="1:32" s="24" customFormat="1" ht="14.65" customHeight="1" x14ac:dyDescent="0.2">
      <c r="A57" s="14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3"/>
      <c r="AB57" s="61"/>
      <c r="AC57" s="11"/>
      <c r="AD57" s="11"/>
      <c r="AE57" s="11"/>
      <c r="AF57" s="11"/>
    </row>
    <row r="58" spans="1:32" x14ac:dyDescent="0.25">
      <c r="A58" s="144"/>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6"/>
      <c r="AB58" s="61"/>
      <c r="AC58" s="11"/>
      <c r="AD58" s="11"/>
      <c r="AE58" s="11"/>
      <c r="AF58" s="11"/>
    </row>
    <row r="59" spans="1:32" ht="6" customHeight="1" x14ac:dyDescent="0.25">
      <c r="A59"/>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row>
    <row r="60" spans="1:32" x14ac:dyDescent="0.25">
      <c r="A60" s="138" t="s">
        <v>116</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40"/>
      <c r="AB60" s="61"/>
    </row>
    <row r="61" spans="1:32" x14ac:dyDescent="0.25">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3"/>
      <c r="AB61"/>
    </row>
    <row r="62" spans="1:32" x14ac:dyDescent="0.25">
      <c r="A62" s="14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6"/>
      <c r="AB62"/>
    </row>
    <row r="63" spans="1:32" ht="5.25" customHeight="1" x14ac:dyDescent="0.25">
      <c r="A63"/>
      <c r="B63"/>
      <c r="C63"/>
      <c r="D63"/>
      <c r="E63"/>
      <c r="F63"/>
      <c r="G63"/>
      <c r="H63"/>
      <c r="I63"/>
      <c r="J63"/>
      <c r="K63"/>
      <c r="L63"/>
      <c r="M63"/>
      <c r="N63"/>
      <c r="O63"/>
      <c r="P63"/>
      <c r="Q63"/>
      <c r="R63"/>
      <c r="S63"/>
      <c r="T63"/>
      <c r="U63"/>
      <c r="V63"/>
      <c r="W63"/>
      <c r="X63"/>
      <c r="Y63"/>
      <c r="Z63"/>
      <c r="AA63"/>
      <c r="AB63"/>
    </row>
    <row r="72" spans="29:29" x14ac:dyDescent="0.25">
      <c r="AC72" s="1" t="s">
        <v>124</v>
      </c>
    </row>
    <row r="73" spans="29:29" x14ac:dyDescent="0.25">
      <c r="AC73" s="1" t="s">
        <v>119</v>
      </c>
    </row>
    <row r="74" spans="29:29" x14ac:dyDescent="0.25">
      <c r="AC74" s="1" t="s">
        <v>104</v>
      </c>
    </row>
    <row r="75" spans="29:29" x14ac:dyDescent="0.25">
      <c r="AC75" s="1" t="s">
        <v>105</v>
      </c>
    </row>
    <row r="76" spans="29:29" x14ac:dyDescent="0.25">
      <c r="AC76" s="1" t="s">
        <v>106</v>
      </c>
    </row>
    <row r="77" spans="29:29" x14ac:dyDescent="0.25">
      <c r="AC77" s="1" t="s">
        <v>120</v>
      </c>
    </row>
    <row r="78" spans="29:29" x14ac:dyDescent="0.25">
      <c r="AC78" s="1" t="s">
        <v>112</v>
      </c>
    </row>
    <row r="79" spans="29:29" x14ac:dyDescent="0.25">
      <c r="AC79" s="1" t="s">
        <v>121</v>
      </c>
    </row>
    <row r="80" spans="29:29" x14ac:dyDescent="0.25">
      <c r="AC80" s="1" t="s">
        <v>122</v>
      </c>
    </row>
    <row r="81" spans="29:29" x14ac:dyDescent="0.25">
      <c r="AC81" s="1" t="s">
        <v>123</v>
      </c>
    </row>
  </sheetData>
  <sheetProtection selectLockedCells="1"/>
  <mergeCells count="74">
    <mergeCell ref="A60:AA62"/>
    <mergeCell ref="A49:AA53"/>
    <mergeCell ref="A55:AA58"/>
    <mergeCell ref="B24:H24"/>
    <mergeCell ref="X36:AA36"/>
    <mergeCell ref="X37:AA37"/>
    <mergeCell ref="N36:Q36"/>
    <mergeCell ref="N37:Q37"/>
    <mergeCell ref="B13:AA18"/>
    <mergeCell ref="I27:N27"/>
    <mergeCell ref="V27:AA27"/>
    <mergeCell ref="I28:N28"/>
    <mergeCell ref="V28:AA28"/>
    <mergeCell ref="H20:N20"/>
    <mergeCell ref="U20:AA20"/>
    <mergeCell ref="I22:N22"/>
    <mergeCell ref="V22:AA22"/>
    <mergeCell ref="X42:Y42"/>
    <mergeCell ref="B43:D44"/>
    <mergeCell ref="E45:F45"/>
    <mergeCell ref="G45:H45"/>
    <mergeCell ref="Q45:R45"/>
    <mergeCell ref="S45:T45"/>
    <mergeCell ref="U45:V45"/>
    <mergeCell ref="W45:X45"/>
    <mergeCell ref="Y45:Z45"/>
    <mergeCell ref="I45:J45"/>
    <mergeCell ref="K45:L45"/>
    <mergeCell ref="M45:N45"/>
    <mergeCell ref="S32:V32"/>
    <mergeCell ref="S33:V33"/>
    <mergeCell ref="O45:P45"/>
    <mergeCell ref="P42:Q42"/>
    <mergeCell ref="V42:W42"/>
    <mergeCell ref="S34:V34"/>
    <mergeCell ref="S35:V35"/>
    <mergeCell ref="N42:O42"/>
    <mergeCell ref="F42:G42"/>
    <mergeCell ref="H42:I42"/>
    <mergeCell ref="J42:K42"/>
    <mergeCell ref="N34:Q34"/>
    <mergeCell ref="N35:Q35"/>
    <mergeCell ref="R42:S42"/>
    <mergeCell ref="T42:U42"/>
    <mergeCell ref="I25:N25"/>
    <mergeCell ref="R25:S28"/>
    <mergeCell ref="V25:AA25"/>
    <mergeCell ref="I26:N26"/>
    <mergeCell ref="V26:AA26"/>
    <mergeCell ref="N33:Q33"/>
    <mergeCell ref="I29:N29"/>
    <mergeCell ref="I30:N30"/>
    <mergeCell ref="X30:AA30"/>
    <mergeCell ref="X32:AA32"/>
    <mergeCell ref="X33:AA33"/>
    <mergeCell ref="I41:Q41"/>
    <mergeCell ref="N32:Q32"/>
    <mergeCell ref="L42:M42"/>
    <mergeCell ref="O39:AA39"/>
    <mergeCell ref="B32:H32"/>
    <mergeCell ref="E10:AA10"/>
    <mergeCell ref="J2:S2"/>
    <mergeCell ref="H3:U3"/>
    <mergeCell ref="H5:N5"/>
    <mergeCell ref="R5:U5"/>
    <mergeCell ref="V5:Y5"/>
    <mergeCell ref="Z5:AA5"/>
    <mergeCell ref="E7:N7"/>
    <mergeCell ref="R7:AA7"/>
    <mergeCell ref="R8:AA8"/>
    <mergeCell ref="X34:AA34"/>
    <mergeCell ref="X35:AA35"/>
    <mergeCell ref="S36:V36"/>
    <mergeCell ref="S37:V37"/>
  </mergeCells>
  <dataValidations count="1">
    <dataValidation type="list" allowBlank="1" showInputMessage="1" showErrorMessage="1" promptTitle="Current Phase" prompt="As of last day of reporting quarter; check only one. " sqref="O39:AA39" xr:uid="{C645692A-11B7-4598-B8E6-76B3D3F1FA82}">
      <formula1>$AC$73:$AC$81</formula1>
    </dataValidation>
  </dataValidations>
  <printOptions horizontalCentered="1"/>
  <pageMargins left="0.25" right="0.25" top="0.5" bottom="0.25" header="0.3"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Option Button 1">
              <controlPr defaultSize="0" autoFill="0" autoLine="0" autoPict="0">
                <anchor moveWithCells="1">
                  <from>
                    <xdr:col>4</xdr:col>
                    <xdr:colOff>180975</xdr:colOff>
                    <xdr:row>42</xdr:row>
                    <xdr:rowOff>38100</xdr:rowOff>
                  </from>
                  <to>
                    <xdr:col>5</xdr:col>
                    <xdr:colOff>133350</xdr:colOff>
                    <xdr:row>43</xdr:row>
                    <xdr:rowOff>76200</xdr:rowOff>
                  </to>
                </anchor>
              </controlPr>
            </control>
          </mc:Choice>
        </mc:AlternateContent>
        <mc:AlternateContent xmlns:mc="http://schemas.openxmlformats.org/markup-compatibility/2006">
          <mc:Choice Requires="x14">
            <control shapeId="129026" r:id="rId5" name="Option Button 2">
              <controlPr defaultSize="0" autoFill="0" autoLine="0" autoPict="0">
                <anchor moveWithCells="1">
                  <from>
                    <xdr:col>5</xdr:col>
                    <xdr:colOff>171450</xdr:colOff>
                    <xdr:row>42</xdr:row>
                    <xdr:rowOff>38100</xdr:rowOff>
                  </from>
                  <to>
                    <xdr:col>6</xdr:col>
                    <xdr:colOff>133350</xdr:colOff>
                    <xdr:row>43</xdr:row>
                    <xdr:rowOff>76200</xdr:rowOff>
                  </to>
                </anchor>
              </controlPr>
            </control>
          </mc:Choice>
        </mc:AlternateContent>
        <mc:AlternateContent xmlns:mc="http://schemas.openxmlformats.org/markup-compatibility/2006">
          <mc:Choice Requires="x14">
            <control shapeId="129027" r:id="rId6" name="Option Button 3">
              <controlPr defaultSize="0" autoFill="0" autoLine="0" autoPict="0">
                <anchor moveWithCells="1">
                  <from>
                    <xdr:col>6</xdr:col>
                    <xdr:colOff>171450</xdr:colOff>
                    <xdr:row>42</xdr:row>
                    <xdr:rowOff>47625</xdr:rowOff>
                  </from>
                  <to>
                    <xdr:col>7</xdr:col>
                    <xdr:colOff>152400</xdr:colOff>
                    <xdr:row>43</xdr:row>
                    <xdr:rowOff>76200</xdr:rowOff>
                  </to>
                </anchor>
              </controlPr>
            </control>
          </mc:Choice>
        </mc:AlternateContent>
        <mc:AlternateContent xmlns:mc="http://schemas.openxmlformats.org/markup-compatibility/2006">
          <mc:Choice Requires="x14">
            <control shapeId="129028" r:id="rId7" name="Option Button 4">
              <controlPr defaultSize="0" autoFill="0" autoLine="0" autoPict="0">
                <anchor moveWithCells="1">
                  <from>
                    <xdr:col>7</xdr:col>
                    <xdr:colOff>180975</xdr:colOff>
                    <xdr:row>42</xdr:row>
                    <xdr:rowOff>38100</xdr:rowOff>
                  </from>
                  <to>
                    <xdr:col>8</xdr:col>
                    <xdr:colOff>152400</xdr:colOff>
                    <xdr:row>43</xdr:row>
                    <xdr:rowOff>76200</xdr:rowOff>
                  </to>
                </anchor>
              </controlPr>
            </control>
          </mc:Choice>
        </mc:AlternateContent>
        <mc:AlternateContent xmlns:mc="http://schemas.openxmlformats.org/markup-compatibility/2006">
          <mc:Choice Requires="x14">
            <control shapeId="129029" r:id="rId8" name="Option Button 5">
              <controlPr defaultSize="0" autoFill="0" autoLine="0" autoPict="0">
                <anchor moveWithCells="1">
                  <from>
                    <xdr:col>8</xdr:col>
                    <xdr:colOff>180975</xdr:colOff>
                    <xdr:row>42</xdr:row>
                    <xdr:rowOff>38100</xdr:rowOff>
                  </from>
                  <to>
                    <xdr:col>9</xdr:col>
                    <xdr:colOff>133350</xdr:colOff>
                    <xdr:row>43</xdr:row>
                    <xdr:rowOff>76200</xdr:rowOff>
                  </to>
                </anchor>
              </controlPr>
            </control>
          </mc:Choice>
        </mc:AlternateContent>
        <mc:AlternateContent xmlns:mc="http://schemas.openxmlformats.org/markup-compatibility/2006">
          <mc:Choice Requires="x14">
            <control shapeId="129030" r:id="rId9" name="Option Button 6">
              <controlPr defaultSize="0" autoFill="0" autoLine="0" autoPict="0">
                <anchor moveWithCells="1">
                  <from>
                    <xdr:col>9</xdr:col>
                    <xdr:colOff>180975</xdr:colOff>
                    <xdr:row>42</xdr:row>
                    <xdr:rowOff>38100</xdr:rowOff>
                  </from>
                  <to>
                    <xdr:col>10</xdr:col>
                    <xdr:colOff>133350</xdr:colOff>
                    <xdr:row>43</xdr:row>
                    <xdr:rowOff>76200</xdr:rowOff>
                  </to>
                </anchor>
              </controlPr>
            </control>
          </mc:Choice>
        </mc:AlternateContent>
        <mc:AlternateContent xmlns:mc="http://schemas.openxmlformats.org/markup-compatibility/2006">
          <mc:Choice Requires="x14">
            <control shapeId="129031" r:id="rId10" name="Option Button 7">
              <controlPr defaultSize="0" autoFill="0" autoLine="0" autoPict="0">
                <anchor moveWithCells="1">
                  <from>
                    <xdr:col>10</xdr:col>
                    <xdr:colOff>171450</xdr:colOff>
                    <xdr:row>42</xdr:row>
                    <xdr:rowOff>38100</xdr:rowOff>
                  </from>
                  <to>
                    <xdr:col>11</xdr:col>
                    <xdr:colOff>133350</xdr:colOff>
                    <xdr:row>43</xdr:row>
                    <xdr:rowOff>76200</xdr:rowOff>
                  </to>
                </anchor>
              </controlPr>
            </control>
          </mc:Choice>
        </mc:AlternateContent>
        <mc:AlternateContent xmlns:mc="http://schemas.openxmlformats.org/markup-compatibility/2006">
          <mc:Choice Requires="x14">
            <control shapeId="129032" r:id="rId11" name="Option Button 8">
              <controlPr defaultSize="0" autoFill="0" autoLine="0" autoPict="0">
                <anchor moveWithCells="1">
                  <from>
                    <xdr:col>11</xdr:col>
                    <xdr:colOff>171450</xdr:colOff>
                    <xdr:row>42</xdr:row>
                    <xdr:rowOff>38100</xdr:rowOff>
                  </from>
                  <to>
                    <xdr:col>12</xdr:col>
                    <xdr:colOff>133350</xdr:colOff>
                    <xdr:row>43</xdr:row>
                    <xdr:rowOff>76200</xdr:rowOff>
                  </to>
                </anchor>
              </controlPr>
            </control>
          </mc:Choice>
        </mc:AlternateContent>
        <mc:AlternateContent xmlns:mc="http://schemas.openxmlformats.org/markup-compatibility/2006">
          <mc:Choice Requires="x14">
            <control shapeId="129033" r:id="rId12" name="Option Button 9">
              <controlPr defaultSize="0" autoFill="0" autoLine="0" autoPict="0">
                <anchor moveWithCells="1">
                  <from>
                    <xdr:col>12</xdr:col>
                    <xdr:colOff>180975</xdr:colOff>
                    <xdr:row>42</xdr:row>
                    <xdr:rowOff>38100</xdr:rowOff>
                  </from>
                  <to>
                    <xdr:col>13</xdr:col>
                    <xdr:colOff>133350</xdr:colOff>
                    <xdr:row>43</xdr:row>
                    <xdr:rowOff>76200</xdr:rowOff>
                  </to>
                </anchor>
              </controlPr>
            </control>
          </mc:Choice>
        </mc:AlternateContent>
        <mc:AlternateContent xmlns:mc="http://schemas.openxmlformats.org/markup-compatibility/2006">
          <mc:Choice Requires="x14">
            <control shapeId="129034" r:id="rId13" name="Option Button 10">
              <controlPr defaultSize="0" autoFill="0" autoLine="0" autoPict="0">
                <anchor moveWithCells="1">
                  <from>
                    <xdr:col>13</xdr:col>
                    <xdr:colOff>180975</xdr:colOff>
                    <xdr:row>42</xdr:row>
                    <xdr:rowOff>38100</xdr:rowOff>
                  </from>
                  <to>
                    <xdr:col>14</xdr:col>
                    <xdr:colOff>142875</xdr:colOff>
                    <xdr:row>43</xdr:row>
                    <xdr:rowOff>76200</xdr:rowOff>
                  </to>
                </anchor>
              </controlPr>
            </control>
          </mc:Choice>
        </mc:AlternateContent>
        <mc:AlternateContent xmlns:mc="http://schemas.openxmlformats.org/markup-compatibility/2006">
          <mc:Choice Requires="x14">
            <control shapeId="129035" r:id="rId14" name="Option Button 11">
              <controlPr defaultSize="0" autoFill="0" autoLine="0" autoPict="0">
                <anchor moveWithCells="1">
                  <from>
                    <xdr:col>14</xdr:col>
                    <xdr:colOff>180975</xdr:colOff>
                    <xdr:row>42</xdr:row>
                    <xdr:rowOff>47625</xdr:rowOff>
                  </from>
                  <to>
                    <xdr:col>15</xdr:col>
                    <xdr:colOff>133350</xdr:colOff>
                    <xdr:row>43</xdr:row>
                    <xdr:rowOff>76200</xdr:rowOff>
                  </to>
                </anchor>
              </controlPr>
            </control>
          </mc:Choice>
        </mc:AlternateContent>
        <mc:AlternateContent xmlns:mc="http://schemas.openxmlformats.org/markup-compatibility/2006">
          <mc:Choice Requires="x14">
            <control shapeId="129036" r:id="rId15" name="Option Button 12">
              <controlPr defaultSize="0" autoFill="0" autoLine="0" autoPict="0">
                <anchor moveWithCells="1">
                  <from>
                    <xdr:col>15</xdr:col>
                    <xdr:colOff>171450</xdr:colOff>
                    <xdr:row>42</xdr:row>
                    <xdr:rowOff>47625</xdr:rowOff>
                  </from>
                  <to>
                    <xdr:col>16</xdr:col>
                    <xdr:colOff>114300</xdr:colOff>
                    <xdr:row>43</xdr:row>
                    <xdr:rowOff>76200</xdr:rowOff>
                  </to>
                </anchor>
              </controlPr>
            </control>
          </mc:Choice>
        </mc:AlternateContent>
        <mc:AlternateContent xmlns:mc="http://schemas.openxmlformats.org/markup-compatibility/2006">
          <mc:Choice Requires="x14">
            <control shapeId="129037" r:id="rId16" name="Option Button 13">
              <controlPr defaultSize="0" autoFill="0" autoLine="0" autoPict="0">
                <anchor moveWithCells="1">
                  <from>
                    <xdr:col>16</xdr:col>
                    <xdr:colOff>171450</xdr:colOff>
                    <xdr:row>42</xdr:row>
                    <xdr:rowOff>38100</xdr:rowOff>
                  </from>
                  <to>
                    <xdr:col>17</xdr:col>
                    <xdr:colOff>142875</xdr:colOff>
                    <xdr:row>43</xdr:row>
                    <xdr:rowOff>76200</xdr:rowOff>
                  </to>
                </anchor>
              </controlPr>
            </control>
          </mc:Choice>
        </mc:AlternateContent>
        <mc:AlternateContent xmlns:mc="http://schemas.openxmlformats.org/markup-compatibility/2006">
          <mc:Choice Requires="x14">
            <control shapeId="129038" r:id="rId17" name="Option Button 14">
              <controlPr defaultSize="0" autoFill="0" autoLine="0" autoPict="0">
                <anchor moveWithCells="1">
                  <from>
                    <xdr:col>17</xdr:col>
                    <xdr:colOff>171450</xdr:colOff>
                    <xdr:row>42</xdr:row>
                    <xdr:rowOff>38100</xdr:rowOff>
                  </from>
                  <to>
                    <xdr:col>18</xdr:col>
                    <xdr:colOff>161925</xdr:colOff>
                    <xdr:row>43</xdr:row>
                    <xdr:rowOff>76200</xdr:rowOff>
                  </to>
                </anchor>
              </controlPr>
            </control>
          </mc:Choice>
        </mc:AlternateContent>
        <mc:AlternateContent xmlns:mc="http://schemas.openxmlformats.org/markup-compatibility/2006">
          <mc:Choice Requires="x14">
            <control shapeId="129039" r:id="rId18" name="Option Button 15">
              <controlPr defaultSize="0" autoFill="0" autoLine="0" autoPict="0">
                <anchor moveWithCells="1">
                  <from>
                    <xdr:col>18</xdr:col>
                    <xdr:colOff>180975</xdr:colOff>
                    <xdr:row>42</xdr:row>
                    <xdr:rowOff>38100</xdr:rowOff>
                  </from>
                  <to>
                    <xdr:col>19</xdr:col>
                    <xdr:colOff>133350</xdr:colOff>
                    <xdr:row>43</xdr:row>
                    <xdr:rowOff>76200</xdr:rowOff>
                  </to>
                </anchor>
              </controlPr>
            </control>
          </mc:Choice>
        </mc:AlternateContent>
        <mc:AlternateContent xmlns:mc="http://schemas.openxmlformats.org/markup-compatibility/2006">
          <mc:Choice Requires="x14">
            <control shapeId="129040" r:id="rId19" name="Option Button 16">
              <controlPr defaultSize="0" autoFill="0" autoLine="0" autoPict="0">
                <anchor moveWithCells="1">
                  <from>
                    <xdr:col>19</xdr:col>
                    <xdr:colOff>180975</xdr:colOff>
                    <xdr:row>42</xdr:row>
                    <xdr:rowOff>38100</xdr:rowOff>
                  </from>
                  <to>
                    <xdr:col>20</xdr:col>
                    <xdr:colOff>133350</xdr:colOff>
                    <xdr:row>43</xdr:row>
                    <xdr:rowOff>76200</xdr:rowOff>
                  </to>
                </anchor>
              </controlPr>
            </control>
          </mc:Choice>
        </mc:AlternateContent>
        <mc:AlternateContent xmlns:mc="http://schemas.openxmlformats.org/markup-compatibility/2006">
          <mc:Choice Requires="x14">
            <control shapeId="129041" r:id="rId20" name="Option Button 17">
              <controlPr defaultSize="0" autoFill="0" autoLine="0" autoPict="0">
                <anchor moveWithCells="1">
                  <from>
                    <xdr:col>20</xdr:col>
                    <xdr:colOff>171450</xdr:colOff>
                    <xdr:row>42</xdr:row>
                    <xdr:rowOff>38100</xdr:rowOff>
                  </from>
                  <to>
                    <xdr:col>21</xdr:col>
                    <xdr:colOff>161925</xdr:colOff>
                    <xdr:row>43</xdr:row>
                    <xdr:rowOff>76200</xdr:rowOff>
                  </to>
                </anchor>
              </controlPr>
            </control>
          </mc:Choice>
        </mc:AlternateContent>
        <mc:AlternateContent xmlns:mc="http://schemas.openxmlformats.org/markup-compatibility/2006">
          <mc:Choice Requires="x14">
            <control shapeId="129042" r:id="rId21" name="Option Button 18">
              <controlPr defaultSize="0" autoFill="0" autoLine="0" autoPict="0">
                <anchor moveWithCells="1">
                  <from>
                    <xdr:col>21</xdr:col>
                    <xdr:colOff>171450</xdr:colOff>
                    <xdr:row>42</xdr:row>
                    <xdr:rowOff>47625</xdr:rowOff>
                  </from>
                  <to>
                    <xdr:col>22</xdr:col>
                    <xdr:colOff>171450</xdr:colOff>
                    <xdr:row>43</xdr:row>
                    <xdr:rowOff>76200</xdr:rowOff>
                  </to>
                </anchor>
              </controlPr>
            </control>
          </mc:Choice>
        </mc:AlternateContent>
        <mc:AlternateContent xmlns:mc="http://schemas.openxmlformats.org/markup-compatibility/2006">
          <mc:Choice Requires="x14">
            <control shapeId="129043" r:id="rId22" name="Option Button 19">
              <controlPr defaultSize="0" autoFill="0" autoLine="0" autoPict="0">
                <anchor moveWithCells="1">
                  <from>
                    <xdr:col>22</xdr:col>
                    <xdr:colOff>171450</xdr:colOff>
                    <xdr:row>42</xdr:row>
                    <xdr:rowOff>38100</xdr:rowOff>
                  </from>
                  <to>
                    <xdr:col>23</xdr:col>
                    <xdr:colOff>171450</xdr:colOff>
                    <xdr:row>43</xdr:row>
                    <xdr:rowOff>76200</xdr:rowOff>
                  </to>
                </anchor>
              </controlPr>
            </control>
          </mc:Choice>
        </mc:AlternateContent>
        <mc:AlternateContent xmlns:mc="http://schemas.openxmlformats.org/markup-compatibility/2006">
          <mc:Choice Requires="x14">
            <control shapeId="129044" r:id="rId23" name="Option Button 20">
              <controlPr defaultSize="0" autoFill="0" autoLine="0" autoPict="0">
                <anchor moveWithCells="1">
                  <from>
                    <xdr:col>23</xdr:col>
                    <xdr:colOff>171450</xdr:colOff>
                    <xdr:row>42</xdr:row>
                    <xdr:rowOff>47625</xdr:rowOff>
                  </from>
                  <to>
                    <xdr:col>24</xdr:col>
                    <xdr:colOff>161925</xdr:colOff>
                    <xdr:row>43</xdr:row>
                    <xdr:rowOff>76200</xdr:rowOff>
                  </to>
                </anchor>
              </controlPr>
            </control>
          </mc:Choice>
        </mc:AlternateContent>
        <mc:AlternateContent xmlns:mc="http://schemas.openxmlformats.org/markup-compatibility/2006">
          <mc:Choice Requires="x14">
            <control shapeId="129045" r:id="rId24" name="Option Button 21">
              <controlPr defaultSize="0" autoFill="0" autoLine="0" autoPict="0">
                <anchor moveWithCells="1">
                  <from>
                    <xdr:col>24</xdr:col>
                    <xdr:colOff>171450</xdr:colOff>
                    <xdr:row>42</xdr:row>
                    <xdr:rowOff>47625</xdr:rowOff>
                  </from>
                  <to>
                    <xdr:col>25</xdr:col>
                    <xdr:colOff>190500</xdr:colOff>
                    <xdr:row>43</xdr:row>
                    <xdr:rowOff>76200</xdr:rowOff>
                  </to>
                </anchor>
              </controlPr>
            </control>
          </mc:Choice>
        </mc:AlternateContent>
      </controls>
    </mc:Choice>
  </mc:AlternateContent>
  <tableParts count="1">
    <tablePart r:id="rId2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57"/>
  <sheetViews>
    <sheetView showGridLines="0" showRowColHeaders="0" topLeftCell="A7" zoomScale="130" zoomScaleNormal="130" workbookViewId="0">
      <selection activeCell="V15" sqref="V15:AA15"/>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64</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63</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3467693</v>
      </c>
      <c r="J15" s="167"/>
      <c r="K15" s="167"/>
      <c r="L15" s="167"/>
      <c r="M15" s="167"/>
      <c r="N15" s="168"/>
      <c r="O15" s="28"/>
      <c r="P15" s="28"/>
      <c r="Q15" s="28"/>
      <c r="R15" s="28"/>
      <c r="S15" s="28"/>
      <c r="T15" s="29" t="s">
        <v>24</v>
      </c>
      <c r="U15" s="34" t="s">
        <v>4</v>
      </c>
      <c r="V15" s="167">
        <v>3467693</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1734000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1734000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6645"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6648"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6649"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6650"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6651"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6652"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6653"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6654"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57"/>
  <sheetViews>
    <sheetView showGridLines="0" showRowColHeaders="0" zoomScale="130" zoomScaleNormal="130" workbookViewId="0">
      <selection activeCell="B56" sqref="B56:AA56"/>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68</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61</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t="s">
        <v>73</v>
      </c>
      <c r="I13" s="98"/>
      <c r="J13" s="98"/>
      <c r="K13" s="98"/>
      <c r="L13" s="98"/>
      <c r="M13" s="98"/>
      <c r="N13" s="99"/>
      <c r="O13" s="28"/>
      <c r="P13" s="28"/>
      <c r="Q13" s="28"/>
      <c r="R13" s="28"/>
      <c r="S13" s="28"/>
      <c r="T13" s="29" t="s">
        <v>5</v>
      </c>
      <c r="U13" s="100" t="s">
        <v>62</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15282111</v>
      </c>
      <c r="J15" s="167"/>
      <c r="K15" s="167"/>
      <c r="L15" s="167"/>
      <c r="M15" s="167"/>
      <c r="N15" s="168"/>
      <c r="O15" s="28"/>
      <c r="P15" s="28"/>
      <c r="Q15" s="28"/>
      <c r="R15" s="28"/>
      <c r="S15" s="28"/>
      <c r="T15" s="29" t="s">
        <v>24</v>
      </c>
      <c r="U15" s="34" t="s">
        <v>4</v>
      </c>
      <c r="V15" s="167">
        <v>21500000</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8525000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v>8525000</v>
      </c>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v>35431</v>
      </c>
      <c r="E35" s="159"/>
      <c r="F35" s="159"/>
      <c r="G35" s="160"/>
      <c r="H35" s="10"/>
      <c r="I35" s="92" t="s">
        <v>29</v>
      </c>
      <c r="J35" s="92"/>
      <c r="K35" s="92"/>
      <c r="L35" s="92"/>
      <c r="M35" s="92"/>
      <c r="N35" s="92"/>
      <c r="O35" s="92"/>
      <c r="P35" s="92"/>
      <c r="Q35" s="92"/>
      <c r="R35" s="92"/>
      <c r="S35" s="92"/>
      <c r="T35" s="92"/>
      <c r="U35" s="92"/>
      <c r="V35" s="92"/>
      <c r="W35" s="10"/>
      <c r="X35" s="158">
        <v>41274</v>
      </c>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t="s">
        <v>74</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5610"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5611"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5612"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5613"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5614"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5615"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5616"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5617"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5618"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5619"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5620"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5621"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5622"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5623"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5624"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5625"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5626"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5627"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5628"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5629"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5630"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57"/>
  <sheetViews>
    <sheetView showGridLines="0" showRowColHeaders="0" topLeftCell="A22" zoomScale="130" zoomScaleNormal="130" workbookViewId="0">
      <selection activeCell="I19" sqref="I19:N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60</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59</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197395083</v>
      </c>
      <c r="J15" s="167"/>
      <c r="K15" s="167"/>
      <c r="L15" s="167"/>
      <c r="M15" s="167"/>
      <c r="N15" s="168"/>
      <c r="O15" s="28"/>
      <c r="P15" s="28"/>
      <c r="Q15" s="28"/>
      <c r="R15" s="28"/>
      <c r="S15" s="28"/>
      <c r="T15" s="29" t="s">
        <v>24</v>
      </c>
      <c r="U15" s="34" t="s">
        <v>4</v>
      </c>
      <c r="V15" s="167">
        <v>197395083</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65764000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65764000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4586"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4587"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4588"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4589"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4590"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4591"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4592"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4593"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4595"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4596"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4597"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4598"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4599"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4600"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4601"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4602"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4603"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4604"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4605"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4606"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57"/>
  <sheetViews>
    <sheetView showGridLines="0" showRowColHeaders="0" topLeftCell="A10" zoomScale="130" zoomScaleNormal="130" workbookViewId="0">
      <selection activeCell="V15" sqref="V15:AA15"/>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58</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57</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40698160</v>
      </c>
      <c r="J15" s="167"/>
      <c r="K15" s="167"/>
      <c r="L15" s="167"/>
      <c r="M15" s="167"/>
      <c r="N15" s="168"/>
      <c r="O15" s="28"/>
      <c r="P15" s="28"/>
      <c r="Q15" s="28"/>
      <c r="R15" s="28"/>
      <c r="S15" s="28"/>
      <c r="T15" s="29" t="s">
        <v>24</v>
      </c>
      <c r="U15" s="34" t="s">
        <v>4</v>
      </c>
      <c r="V15" s="167">
        <v>40698160</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13673000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13673000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3562"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3563"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3564"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3565"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3566"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3567"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3568"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3569"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3570"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3571"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3572"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3573"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3574"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3575"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3576"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3577"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3578"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3579"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3580"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3581"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3582"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57"/>
  <sheetViews>
    <sheetView showGridLines="0" showRowColHeaders="0" topLeftCell="A10" zoomScale="130" zoomScaleNormal="130" workbookViewId="0">
      <selection activeCell="E11" sqref="E11:AA11"/>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56</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55</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12892748</v>
      </c>
      <c r="J15" s="167"/>
      <c r="K15" s="167"/>
      <c r="L15" s="167"/>
      <c r="M15" s="167"/>
      <c r="N15" s="168"/>
      <c r="O15" s="28"/>
      <c r="P15" s="28"/>
      <c r="Q15" s="28"/>
      <c r="R15" s="28"/>
      <c r="S15" s="28"/>
      <c r="T15" s="29" t="s">
        <v>24</v>
      </c>
      <c r="U15" s="34" t="s">
        <v>4</v>
      </c>
      <c r="V15" s="167">
        <v>12892748</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4242000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4242000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2538"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2539"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2540"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2541"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2542"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2543"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2544"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2545"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2546"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2547"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2548"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2549"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2550"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2551"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2552"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2553"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2554"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2555"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2556"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2557"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2558"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W57"/>
  <sheetViews>
    <sheetView showGridLines="0" showRowColHeaders="0" topLeftCell="A19" zoomScale="130" zoomScaleNormal="130" workbookViewId="0">
      <selection activeCell="E11" sqref="E11:AA11"/>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53</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54</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29377373</v>
      </c>
      <c r="J15" s="167"/>
      <c r="K15" s="167"/>
      <c r="L15" s="167"/>
      <c r="M15" s="167"/>
      <c r="N15" s="168"/>
      <c r="O15" s="28"/>
      <c r="P15" s="28"/>
      <c r="Q15" s="28"/>
      <c r="R15" s="28"/>
      <c r="S15" s="28"/>
      <c r="T15" s="29" t="s">
        <v>24</v>
      </c>
      <c r="U15" s="34" t="s">
        <v>4</v>
      </c>
      <c r="V15" s="167">
        <v>29377373</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12412000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12412000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1514"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1515"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1516"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1517"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1518"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1519"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1520"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1521"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1522"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1523"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1524"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1525"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1526"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1527"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1528"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1529"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1530"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1531"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1532"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1533"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1534"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57"/>
  <sheetViews>
    <sheetView showGridLines="0" showRowColHeaders="0" topLeftCell="A19" zoomScale="130" zoomScaleNormal="130" workbookViewId="0">
      <selection activeCell="I19" sqref="I19:N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52</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51</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22844829</v>
      </c>
      <c r="J15" s="167"/>
      <c r="K15" s="167"/>
      <c r="L15" s="167"/>
      <c r="M15" s="167"/>
      <c r="N15" s="168"/>
      <c r="O15" s="28"/>
      <c r="P15" s="28"/>
      <c r="Q15" s="28"/>
      <c r="R15" s="28"/>
      <c r="S15" s="28"/>
      <c r="T15" s="29" t="s">
        <v>24</v>
      </c>
      <c r="U15" s="34" t="s">
        <v>4</v>
      </c>
      <c r="V15" s="167">
        <v>22844829</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8099000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8099000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20490"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20491"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20492"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20493"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20494"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20495"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20496"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20497"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20498"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20499"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20500"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20501"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20502"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20503"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20504"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20505"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20506"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20507"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20508"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20509"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20510"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57"/>
  <sheetViews>
    <sheetView showGridLines="0" showRowColHeaders="0" topLeftCell="A19" zoomScale="130" zoomScaleNormal="130" workbookViewId="0">
      <selection activeCell="I20" sqref="I20"/>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50</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49</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105006897</v>
      </c>
      <c r="J15" s="167"/>
      <c r="K15" s="167"/>
      <c r="L15" s="167"/>
      <c r="M15" s="167"/>
      <c r="N15" s="168"/>
      <c r="O15" s="28"/>
      <c r="P15" s="28"/>
      <c r="Q15" s="28"/>
      <c r="R15" s="28"/>
      <c r="S15" s="28"/>
      <c r="T15" s="29" t="s">
        <v>24</v>
      </c>
      <c r="U15" s="34" t="s">
        <v>4</v>
      </c>
      <c r="V15" s="167">
        <v>105006897</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34819000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34819000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7418"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7419"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7420"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7421"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7422"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7423"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7424"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7425"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7426"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7427"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7428"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7429"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7430"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7431"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7432"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7433"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7434"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7435"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7436"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7437"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7438"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W57"/>
  <sheetViews>
    <sheetView showGridLines="0" showRowColHeaders="0" topLeftCell="A13" zoomScale="130" zoomScaleNormal="130" workbookViewId="0">
      <selection activeCell="I21" sqref="I21:N21"/>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48</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47</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22361625</v>
      </c>
      <c r="J15" s="167"/>
      <c r="K15" s="167"/>
      <c r="L15" s="167"/>
      <c r="M15" s="167"/>
      <c r="N15" s="168"/>
      <c r="O15" s="28"/>
      <c r="P15" s="28"/>
      <c r="Q15" s="28"/>
      <c r="R15" s="28"/>
      <c r="S15" s="28"/>
      <c r="T15" s="29" t="s">
        <v>24</v>
      </c>
      <c r="U15" s="34" t="s">
        <v>4</v>
      </c>
      <c r="V15" s="167">
        <v>22361325</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8097000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8097000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5372"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5373"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5374"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5375"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5376"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5377"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5378"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5379"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5380"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5381"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5382"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5383"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5384"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5385"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5386"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5387"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5388"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W57"/>
  <sheetViews>
    <sheetView showGridLines="0" showRowColHeaders="0" topLeftCell="A13" zoomScale="130" zoomScaleNormal="130" workbookViewId="0">
      <selection activeCell="E32" sqref="E32:AA32"/>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46</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45</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61566990</v>
      </c>
      <c r="J15" s="167"/>
      <c r="K15" s="167"/>
      <c r="L15" s="167"/>
      <c r="M15" s="167"/>
      <c r="N15" s="168"/>
      <c r="O15" s="28"/>
      <c r="P15" s="28"/>
      <c r="Q15" s="28"/>
      <c r="R15" s="28"/>
      <c r="S15" s="28"/>
      <c r="T15" s="29" t="s">
        <v>24</v>
      </c>
      <c r="U15" s="34" t="s">
        <v>4</v>
      </c>
      <c r="V15" s="167">
        <v>61566990</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20397000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v>0</v>
      </c>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v>0</v>
      </c>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20397000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4347"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4353"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4354"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4355"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4356"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4357"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4358"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4359"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4360"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4361"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4362"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4363"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4364"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4365"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4366"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W57"/>
  <sheetViews>
    <sheetView showGridLines="0" showRowColHeaders="0" topLeftCell="A22" zoomScale="130" zoomScaleNormal="130" workbookViewId="0">
      <selection activeCell="V19" sqref="V19:AA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44</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43</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222238144</v>
      </c>
      <c r="J15" s="167"/>
      <c r="K15" s="167"/>
      <c r="L15" s="167"/>
      <c r="M15" s="167"/>
      <c r="N15" s="168"/>
      <c r="O15" s="28"/>
      <c r="P15" s="28"/>
      <c r="Q15" s="28"/>
      <c r="R15" s="28"/>
      <c r="S15" s="28"/>
      <c r="T15" s="29" t="s">
        <v>24</v>
      </c>
      <c r="U15" s="34" t="s">
        <v>4</v>
      </c>
      <c r="V15" s="167">
        <v>222238144</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74150000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74150000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2301"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2302"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2303"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2304"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2305"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2306"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2307"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2308"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2309"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2310"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2311"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2312"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2313"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2314"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2315"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2316"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2317"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2318"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W57"/>
  <sheetViews>
    <sheetView showGridLines="0" showRowColHeaders="0" topLeftCell="A22" zoomScale="130" zoomScaleNormal="130" workbookViewId="0">
      <selection activeCell="V19" sqref="V19:AA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42</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41</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54900000</v>
      </c>
      <c r="J15" s="167"/>
      <c r="K15" s="167"/>
      <c r="L15" s="167"/>
      <c r="M15" s="167"/>
      <c r="N15" s="168"/>
      <c r="O15" s="28"/>
      <c r="P15" s="28"/>
      <c r="Q15" s="28"/>
      <c r="R15" s="28"/>
      <c r="S15" s="28"/>
      <c r="T15" s="29" t="s">
        <v>24</v>
      </c>
      <c r="U15" s="34" t="s">
        <v>4</v>
      </c>
      <c r="V15" s="167">
        <v>79763000</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1500000</v>
      </c>
      <c r="J19" s="111"/>
      <c r="K19" s="111"/>
      <c r="L19" s="111"/>
      <c r="M19" s="111"/>
      <c r="N19" s="112"/>
      <c r="O19" s="28"/>
      <c r="P19" s="169" t="s">
        <v>21</v>
      </c>
      <c r="Q19" s="169"/>
      <c r="R19" s="47"/>
      <c r="S19" s="48"/>
      <c r="T19" s="46">
        <f>+IF(($Z$7+1)&gt;4.5,1,($Z$7+1))</f>
        <v>2</v>
      </c>
      <c r="U19" s="34" t="s">
        <v>4</v>
      </c>
      <c r="V19" s="111">
        <v>0</v>
      </c>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v>0</v>
      </c>
      <c r="J21" s="111"/>
      <c r="K21" s="111"/>
      <c r="L21" s="111"/>
      <c r="M21" s="111"/>
      <c r="N21" s="112"/>
      <c r="O21" s="28"/>
      <c r="P21" s="169"/>
      <c r="Q21" s="169"/>
      <c r="R21" s="51" t="s">
        <v>22</v>
      </c>
      <c r="S21" s="49"/>
      <c r="T21" s="46">
        <f>+IF($T$19&lt;4,($T$19+1),1)</f>
        <v>3</v>
      </c>
      <c r="U21" s="34" t="s">
        <v>4</v>
      </c>
      <c r="V21" s="111">
        <v>0</v>
      </c>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v>0</v>
      </c>
      <c r="J23" s="111"/>
      <c r="K23" s="111"/>
      <c r="L23" s="111"/>
      <c r="M23" s="111"/>
      <c r="N23" s="112"/>
      <c r="O23" s="28"/>
      <c r="P23" s="169"/>
      <c r="Q23" s="169"/>
      <c r="R23" s="47"/>
      <c r="S23" s="50"/>
      <c r="T23" s="46">
        <f>+IF($T$21&lt;4,($T$21+1),1)</f>
        <v>4</v>
      </c>
      <c r="U23" s="34" t="s">
        <v>4</v>
      </c>
      <c r="V23" s="111">
        <v>0</v>
      </c>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1500000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t="s">
        <v>66</v>
      </c>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t="s">
        <v>65</v>
      </c>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t="s">
        <v>67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1276"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1283"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1284"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1285"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1286"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1287"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1288"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1289"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1290"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1291"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1292"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1293"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1294"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W57"/>
  <sheetViews>
    <sheetView showGridLines="0" showRowColHeaders="0" topLeftCell="A19" zoomScale="130" zoomScaleNormal="130" workbookViewId="0">
      <selection activeCell="I19" sqref="I19:N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40</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39</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23128065</v>
      </c>
      <c r="J15" s="167"/>
      <c r="K15" s="167"/>
      <c r="L15" s="167"/>
      <c r="M15" s="167"/>
      <c r="N15" s="168"/>
      <c r="O15" s="28"/>
      <c r="P15" s="28"/>
      <c r="Q15" s="28"/>
      <c r="R15" s="28"/>
      <c r="S15" s="28"/>
      <c r="T15" s="29" t="s">
        <v>24</v>
      </c>
      <c r="U15" s="34" t="s">
        <v>4</v>
      </c>
      <c r="V15" s="167">
        <v>23128065</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9191000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9191000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10253"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10254"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10255"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10256"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10257"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10258"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10259"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10260"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10261"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10262"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10263"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10264"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10265"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10266"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10267"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10268"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10269"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10270"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W57"/>
  <sheetViews>
    <sheetView showGridLines="0" showRowColHeaders="0" topLeftCell="A22" zoomScale="130" zoomScaleNormal="130" workbookViewId="0">
      <selection activeCell="B52" sqref="B52:AA53"/>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68</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38</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t="s">
        <v>70</v>
      </c>
      <c r="I13" s="98"/>
      <c r="J13" s="98"/>
      <c r="K13" s="98"/>
      <c r="L13" s="98"/>
      <c r="M13" s="98"/>
      <c r="N13" s="99"/>
      <c r="O13" s="28"/>
      <c r="P13" s="28"/>
      <c r="Q13" s="28"/>
      <c r="R13" s="28"/>
      <c r="S13" s="28"/>
      <c r="T13" s="29" t="s">
        <v>5</v>
      </c>
      <c r="U13" s="100" t="s">
        <v>37</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29238996</v>
      </c>
      <c r="J15" s="167"/>
      <c r="K15" s="167"/>
      <c r="L15" s="167"/>
      <c r="M15" s="167"/>
      <c r="N15" s="168"/>
      <c r="O15" s="28"/>
      <c r="P15" s="28"/>
      <c r="Q15" s="28"/>
      <c r="R15" s="28"/>
      <c r="S15" s="28"/>
      <c r="T15" s="29" t="s">
        <v>24</v>
      </c>
      <c r="U15" s="34" t="s">
        <v>4</v>
      </c>
      <c r="V15" s="167">
        <v>42160817</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11348000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v>11348000</v>
      </c>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70" t="s">
        <v>72</v>
      </c>
      <c r="E35" s="159"/>
      <c r="F35" s="159"/>
      <c r="G35" s="160"/>
      <c r="H35" s="10"/>
      <c r="I35" s="92" t="s">
        <v>29</v>
      </c>
      <c r="J35" s="92"/>
      <c r="K35" s="92"/>
      <c r="L35" s="92"/>
      <c r="M35" s="92"/>
      <c r="N35" s="92"/>
      <c r="O35" s="92"/>
      <c r="P35" s="92"/>
      <c r="Q35" s="92"/>
      <c r="R35" s="92"/>
      <c r="S35" s="92"/>
      <c r="T35" s="92"/>
      <c r="U35" s="92"/>
      <c r="V35" s="92"/>
      <c r="W35" s="10"/>
      <c r="X35" s="170" t="s">
        <v>71</v>
      </c>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8217"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8218"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8219"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8220"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8221"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8222"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W57"/>
  <sheetViews>
    <sheetView showGridLines="0" showRowColHeaders="0" topLeftCell="A22" zoomScale="130" zoomScaleNormal="130" workbookViewId="0">
      <selection activeCell="V19" sqref="V19:AA19"/>
    </sheetView>
  </sheetViews>
  <sheetFormatPr defaultColWidth="8.7109375" defaultRowHeight="15" x14ac:dyDescent="0.25"/>
  <cols>
    <col min="1" max="1" width="0.7109375" style="1" customWidth="1"/>
    <col min="2" max="27" width="3.7109375" style="1" customWidth="1"/>
    <col min="28" max="28" width="0.7109375" style="1" customWidth="1"/>
    <col min="29" max="16384" width="8.7109375" style="1"/>
  </cols>
  <sheetData>
    <row r="1" spans="1:75" ht="4.9000000000000004" customHeight="1" x14ac:dyDescent="0.25">
      <c r="A1"/>
      <c r="B1"/>
      <c r="C1"/>
      <c r="D1"/>
      <c r="E1"/>
      <c r="F1"/>
      <c r="G1"/>
      <c r="H1"/>
      <c r="I1"/>
      <c r="J1"/>
      <c r="K1"/>
      <c r="L1"/>
      <c r="M1"/>
      <c r="N1"/>
      <c r="O1"/>
      <c r="P1"/>
      <c r="Q1"/>
      <c r="R1"/>
      <c r="S1"/>
      <c r="T1"/>
      <c r="U1"/>
      <c r="V1"/>
      <c r="W1"/>
      <c r="X1"/>
      <c r="Y1"/>
      <c r="Z1"/>
      <c r="AA1"/>
      <c r="AB1"/>
    </row>
    <row r="2" spans="1:75" ht="15.75" x14ac:dyDescent="0.25">
      <c r="A2"/>
      <c r="B2"/>
      <c r="C2"/>
      <c r="D2"/>
      <c r="E2"/>
      <c r="F2"/>
      <c r="G2"/>
      <c r="H2"/>
      <c r="I2"/>
      <c r="J2" s="114"/>
      <c r="K2" s="114"/>
      <c r="L2" s="114"/>
      <c r="M2" s="114"/>
      <c r="N2" s="114"/>
      <c r="O2" s="114"/>
      <c r="P2" s="114"/>
      <c r="Q2" s="114"/>
      <c r="R2" s="114"/>
      <c r="S2" s="114"/>
      <c r="T2"/>
      <c r="U2"/>
      <c r="V2"/>
      <c r="W2"/>
      <c r="X2"/>
      <c r="Y2"/>
      <c r="Z2"/>
      <c r="AA2"/>
      <c r="AB2"/>
    </row>
    <row r="3" spans="1:75" ht="21" x14ac:dyDescent="0.35">
      <c r="A3"/>
      <c r="B3"/>
      <c r="C3"/>
      <c r="D3"/>
      <c r="E3"/>
      <c r="F3"/>
      <c r="G3"/>
      <c r="H3"/>
      <c r="I3"/>
      <c r="J3" s="115" t="s">
        <v>15</v>
      </c>
      <c r="K3" s="115"/>
      <c r="L3" s="115"/>
      <c r="M3" s="115"/>
      <c r="N3" s="115"/>
      <c r="O3" s="115"/>
      <c r="P3" s="115"/>
      <c r="Q3" s="115"/>
      <c r="R3" s="115"/>
      <c r="S3" s="115"/>
      <c r="T3"/>
      <c r="U3"/>
      <c r="V3"/>
      <c r="W3"/>
      <c r="X3"/>
      <c r="Y3"/>
      <c r="Z3"/>
      <c r="AA3"/>
      <c r="AB3"/>
    </row>
    <row r="4" spans="1:75" ht="40.15" customHeight="1" x14ac:dyDescent="0.25">
      <c r="A4"/>
      <c r="B4"/>
      <c r="C4"/>
      <c r="D4"/>
      <c r="E4"/>
      <c r="F4"/>
      <c r="G4"/>
      <c r="H4" s="116" t="s">
        <v>14</v>
      </c>
      <c r="I4" s="116"/>
      <c r="J4" s="116"/>
      <c r="K4" s="116"/>
      <c r="L4" s="116"/>
      <c r="M4" s="116"/>
      <c r="N4" s="116"/>
      <c r="O4" s="116"/>
      <c r="P4" s="116"/>
      <c r="Q4" s="116"/>
      <c r="R4" s="116"/>
      <c r="S4" s="116"/>
      <c r="T4" s="116"/>
      <c r="U4" s="116"/>
      <c r="V4"/>
      <c r="W4"/>
      <c r="X4"/>
      <c r="Y4"/>
      <c r="Z4"/>
      <c r="AA4"/>
      <c r="AB4"/>
    </row>
    <row r="5" spans="1:75" s="12" customFormat="1" ht="12" x14ac:dyDescent="0.2">
      <c r="A5" s="21"/>
      <c r="B5" s="93" t="s">
        <v>11</v>
      </c>
      <c r="C5" s="94"/>
      <c r="D5" s="94"/>
      <c r="E5" s="94"/>
      <c r="F5" s="94"/>
      <c r="G5" s="35"/>
      <c r="H5" s="35"/>
      <c r="I5" s="35"/>
      <c r="J5" s="35"/>
      <c r="K5" s="35"/>
      <c r="L5" s="35"/>
      <c r="M5" s="35"/>
      <c r="N5" s="35"/>
      <c r="O5" s="35"/>
      <c r="P5" s="35"/>
      <c r="Q5" s="35"/>
      <c r="R5" s="35"/>
      <c r="S5" s="35"/>
      <c r="T5" s="35"/>
      <c r="U5" s="35"/>
      <c r="V5" s="35"/>
      <c r="W5" s="35"/>
      <c r="X5" s="35"/>
      <c r="Y5" s="35"/>
      <c r="Z5" s="35"/>
      <c r="AA5" s="35"/>
      <c r="AB5" s="21"/>
    </row>
    <row r="6" spans="1:75" s="13" customFormat="1" ht="12" x14ac:dyDescent="0.2">
      <c r="B6" s="36"/>
      <c r="C6" s="36"/>
      <c r="D6" s="36"/>
      <c r="E6" s="36"/>
      <c r="F6" s="36"/>
      <c r="G6" s="37"/>
      <c r="H6" s="37"/>
      <c r="I6" s="37"/>
      <c r="J6" s="37"/>
      <c r="K6" s="37"/>
      <c r="L6" s="37"/>
      <c r="M6" s="37"/>
      <c r="N6" s="37"/>
      <c r="O6" s="37"/>
      <c r="P6" s="37"/>
      <c r="Q6" s="37"/>
      <c r="R6" s="37"/>
      <c r="S6" s="37"/>
      <c r="T6" s="37"/>
      <c r="U6" s="37"/>
      <c r="V6" s="37"/>
      <c r="W6" s="37"/>
      <c r="X6" s="37"/>
      <c r="Y6" s="37"/>
      <c r="Z6" s="37"/>
      <c r="AA6" s="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s="11" customFormat="1" x14ac:dyDescent="0.2">
      <c r="A7" s="10"/>
      <c r="B7" s="28" t="s">
        <v>0</v>
      </c>
      <c r="C7" s="28"/>
      <c r="D7" s="28"/>
      <c r="E7" s="28"/>
      <c r="F7" s="28"/>
      <c r="G7" s="28"/>
      <c r="H7" s="97" t="s">
        <v>7</v>
      </c>
      <c r="I7" s="98"/>
      <c r="J7" s="98"/>
      <c r="K7" s="98"/>
      <c r="L7" s="98"/>
      <c r="M7" s="98"/>
      <c r="N7" s="99"/>
      <c r="O7" s="28"/>
      <c r="P7" s="28"/>
      <c r="Q7" s="29" t="s">
        <v>17</v>
      </c>
      <c r="R7" s="97" t="s">
        <v>6</v>
      </c>
      <c r="S7" s="98"/>
      <c r="T7" s="98"/>
      <c r="U7" s="99"/>
      <c r="V7" s="85" t="s">
        <v>18</v>
      </c>
      <c r="W7" s="85"/>
      <c r="X7" s="85"/>
      <c r="Y7" s="85"/>
      <c r="Z7" s="119">
        <v>1</v>
      </c>
      <c r="AA7" s="99"/>
      <c r="AB7" s="10"/>
    </row>
    <row r="8" spans="1:75" ht="10.15" customHeight="1" x14ac:dyDescent="0.25">
      <c r="A8"/>
      <c r="B8" s="2"/>
      <c r="C8" s="2"/>
      <c r="D8" s="2"/>
      <c r="E8" s="2"/>
      <c r="F8" s="2"/>
      <c r="G8" s="2"/>
      <c r="H8" s="2"/>
      <c r="I8" s="2"/>
      <c r="J8" s="2"/>
      <c r="K8" s="2"/>
      <c r="L8" s="2"/>
      <c r="M8" s="2"/>
      <c r="N8" s="2"/>
      <c r="O8" s="2"/>
      <c r="P8" s="2"/>
      <c r="Q8" s="2"/>
      <c r="R8" s="2"/>
      <c r="S8" s="2"/>
      <c r="T8" s="2"/>
      <c r="U8" s="2"/>
      <c r="V8" s="2"/>
      <c r="W8" s="2"/>
      <c r="X8" s="2"/>
      <c r="Y8" s="2"/>
      <c r="Z8" s="2"/>
      <c r="AA8" s="2"/>
      <c r="AB8"/>
    </row>
    <row r="9" spans="1:75" s="11" customFormat="1" x14ac:dyDescent="0.2">
      <c r="A9" s="10"/>
      <c r="B9" s="28" t="s">
        <v>1</v>
      </c>
      <c r="C9" s="28"/>
      <c r="D9" s="28"/>
      <c r="E9" s="100" t="s">
        <v>34</v>
      </c>
      <c r="F9" s="101"/>
      <c r="G9" s="101"/>
      <c r="H9" s="101"/>
      <c r="I9" s="101"/>
      <c r="J9" s="101"/>
      <c r="K9" s="101"/>
      <c r="L9" s="101"/>
      <c r="M9" s="101"/>
      <c r="N9" s="102"/>
      <c r="O9" s="28"/>
      <c r="P9" s="28"/>
      <c r="Q9" s="29" t="s">
        <v>8</v>
      </c>
      <c r="R9" s="97" t="s">
        <v>69</v>
      </c>
      <c r="S9" s="98"/>
      <c r="T9" s="98"/>
      <c r="U9" s="98"/>
      <c r="V9" s="98"/>
      <c r="W9" s="98"/>
      <c r="X9" s="98"/>
      <c r="Y9" s="98"/>
      <c r="Z9" s="98"/>
      <c r="AA9" s="99"/>
      <c r="AB9" s="10"/>
    </row>
    <row r="10" spans="1:75" ht="10.15" customHeight="1" x14ac:dyDescent="0.25">
      <c r="A10"/>
      <c r="B10" s="2"/>
      <c r="C10" s="2"/>
      <c r="D10" s="2"/>
      <c r="E10" s="2"/>
      <c r="F10" s="2"/>
      <c r="G10" s="2"/>
      <c r="H10" s="2"/>
      <c r="I10" s="2"/>
      <c r="J10" s="2"/>
      <c r="K10" s="2"/>
      <c r="L10" s="2"/>
      <c r="M10" s="2"/>
      <c r="N10" s="2"/>
      <c r="O10" s="2"/>
      <c r="P10" s="2"/>
      <c r="Q10" s="2"/>
      <c r="R10" s="2"/>
      <c r="S10" s="2"/>
      <c r="T10" s="2"/>
      <c r="U10" s="2"/>
      <c r="V10" s="2"/>
      <c r="W10" s="2"/>
      <c r="X10" s="2"/>
      <c r="Y10" s="2"/>
      <c r="Z10" s="2"/>
      <c r="AA10" s="2"/>
      <c r="AB10"/>
    </row>
    <row r="11" spans="1:75" s="11" customFormat="1" x14ac:dyDescent="0.2">
      <c r="A11" s="10"/>
      <c r="B11" s="28" t="s">
        <v>2</v>
      </c>
      <c r="C11" s="28"/>
      <c r="D11" s="28"/>
      <c r="E11" s="97" t="s">
        <v>36</v>
      </c>
      <c r="F11" s="98"/>
      <c r="G11" s="98"/>
      <c r="H11" s="98"/>
      <c r="I11" s="98"/>
      <c r="J11" s="98"/>
      <c r="K11" s="98"/>
      <c r="L11" s="98"/>
      <c r="M11" s="98"/>
      <c r="N11" s="98"/>
      <c r="O11" s="98"/>
      <c r="P11" s="98"/>
      <c r="Q11" s="98"/>
      <c r="R11" s="98"/>
      <c r="S11" s="98"/>
      <c r="T11" s="98"/>
      <c r="U11" s="98"/>
      <c r="V11" s="98"/>
      <c r="W11" s="98"/>
      <c r="X11" s="98"/>
      <c r="Y11" s="98"/>
      <c r="Z11" s="98"/>
      <c r="AA11" s="99"/>
      <c r="AB11" s="10"/>
    </row>
    <row r="12" spans="1:75" ht="10.15" customHeight="1" x14ac:dyDescent="0.25">
      <c r="A12"/>
      <c r="B12" s="2"/>
      <c r="C12" s="2"/>
      <c r="D12" s="2"/>
      <c r="E12" s="2"/>
      <c r="F12" s="2"/>
      <c r="G12" s="2"/>
      <c r="H12" s="2"/>
      <c r="I12" s="2"/>
      <c r="J12" s="2"/>
      <c r="K12" s="2"/>
      <c r="L12" s="2"/>
      <c r="M12" s="2"/>
      <c r="N12" s="2"/>
      <c r="O12" s="2"/>
      <c r="P12" s="2"/>
      <c r="Q12" s="2"/>
      <c r="R12" s="2"/>
      <c r="S12" s="2"/>
      <c r="T12" s="2"/>
      <c r="U12" s="2"/>
      <c r="V12" s="2"/>
      <c r="W12" s="2"/>
      <c r="X12" s="2"/>
      <c r="Y12" s="2"/>
      <c r="Z12" s="2"/>
      <c r="AA12" s="2"/>
      <c r="AB12"/>
    </row>
    <row r="13" spans="1:75" s="11" customFormat="1" x14ac:dyDescent="0.2">
      <c r="A13" s="10"/>
      <c r="B13" s="28"/>
      <c r="C13" s="28"/>
      <c r="D13" s="28"/>
      <c r="E13" s="28"/>
      <c r="F13" s="28"/>
      <c r="G13" s="29" t="s">
        <v>23</v>
      </c>
      <c r="H13" s="97"/>
      <c r="I13" s="98"/>
      <c r="J13" s="98"/>
      <c r="K13" s="98"/>
      <c r="L13" s="98"/>
      <c r="M13" s="98"/>
      <c r="N13" s="99"/>
      <c r="O13" s="28"/>
      <c r="P13" s="28"/>
      <c r="Q13" s="28"/>
      <c r="R13" s="28"/>
      <c r="S13" s="28"/>
      <c r="T13" s="29" t="s">
        <v>5</v>
      </c>
      <c r="U13" s="100" t="s">
        <v>35</v>
      </c>
      <c r="V13" s="101"/>
      <c r="W13" s="101"/>
      <c r="X13" s="101"/>
      <c r="Y13" s="101"/>
      <c r="Z13" s="101"/>
      <c r="AA13" s="102"/>
      <c r="AB13" s="10"/>
    </row>
    <row r="14" spans="1:75" ht="10.15" customHeight="1" x14ac:dyDescent="0.25">
      <c r="A14"/>
      <c r="B14" s="2"/>
      <c r="C14" s="2"/>
      <c r="D14" s="2"/>
      <c r="E14" s="2"/>
      <c r="F14" s="2"/>
      <c r="G14" s="33"/>
      <c r="H14" s="2"/>
      <c r="I14" s="2"/>
      <c r="J14" s="2"/>
      <c r="K14" s="2"/>
      <c r="L14" s="2"/>
      <c r="M14" s="2"/>
      <c r="N14" s="2"/>
      <c r="O14" s="2"/>
      <c r="P14" s="2"/>
      <c r="Q14" s="2"/>
      <c r="R14" s="2"/>
      <c r="S14" s="2"/>
      <c r="T14" s="33"/>
      <c r="U14" s="2"/>
      <c r="V14" s="2"/>
      <c r="W14" s="2"/>
      <c r="X14" s="2"/>
      <c r="Y14" s="2"/>
      <c r="Z14" s="2"/>
      <c r="AA14" s="2"/>
      <c r="AB14"/>
    </row>
    <row r="15" spans="1:75" s="11" customFormat="1" x14ac:dyDescent="0.2">
      <c r="A15" s="10"/>
      <c r="B15" s="28"/>
      <c r="C15" s="28"/>
      <c r="D15" s="28"/>
      <c r="E15" s="28"/>
      <c r="F15" s="28"/>
      <c r="G15" s="29" t="s">
        <v>16</v>
      </c>
      <c r="H15" s="34" t="s">
        <v>4</v>
      </c>
      <c r="I15" s="167">
        <v>9307473</v>
      </c>
      <c r="J15" s="167"/>
      <c r="K15" s="167"/>
      <c r="L15" s="167"/>
      <c r="M15" s="167"/>
      <c r="N15" s="168"/>
      <c r="O15" s="28"/>
      <c r="P15" s="28"/>
      <c r="Q15" s="28"/>
      <c r="R15" s="28"/>
      <c r="S15" s="28"/>
      <c r="T15" s="29" t="s">
        <v>24</v>
      </c>
      <c r="U15" s="34" t="s">
        <v>4</v>
      </c>
      <c r="V15" s="167">
        <v>9307473</v>
      </c>
      <c r="W15" s="167"/>
      <c r="X15" s="167"/>
      <c r="Y15" s="167"/>
      <c r="Z15" s="167"/>
      <c r="AA15" s="168"/>
      <c r="AB15" s="10"/>
    </row>
    <row r="16" spans="1:75" x14ac:dyDescent="0.25">
      <c r="A16"/>
      <c r="B16" s="2"/>
      <c r="C16" s="2"/>
      <c r="D16" s="2"/>
      <c r="E16" s="2"/>
      <c r="F16" s="2"/>
      <c r="G16" s="2"/>
      <c r="H16" s="2"/>
      <c r="I16" s="2"/>
      <c r="J16" s="2"/>
      <c r="K16" s="2"/>
      <c r="L16" s="2"/>
      <c r="M16" s="2"/>
      <c r="N16" s="2"/>
      <c r="O16" s="2"/>
      <c r="P16" s="2"/>
      <c r="Q16" s="2"/>
      <c r="R16" s="2"/>
      <c r="S16" s="2"/>
      <c r="T16" s="2"/>
      <c r="U16" s="2"/>
      <c r="V16" s="2"/>
      <c r="W16" s="2"/>
      <c r="X16" s="2"/>
      <c r="Y16" s="2"/>
      <c r="Z16" s="2"/>
      <c r="AA16" s="2"/>
      <c r="AB16"/>
    </row>
    <row r="17" spans="1:75" s="12" customFormat="1" ht="12" x14ac:dyDescent="0.2">
      <c r="A17" s="21"/>
      <c r="B17" s="93" t="s">
        <v>9</v>
      </c>
      <c r="C17" s="94"/>
      <c r="D17" s="94"/>
      <c r="E17" s="94"/>
      <c r="F17" s="94"/>
      <c r="G17" s="35"/>
      <c r="H17" s="35"/>
      <c r="I17" s="35"/>
      <c r="J17" s="35"/>
      <c r="K17" s="35"/>
      <c r="L17" s="35"/>
      <c r="M17" s="35"/>
      <c r="N17" s="35"/>
      <c r="O17" s="35"/>
      <c r="P17" s="35"/>
      <c r="Q17" s="35"/>
      <c r="R17" s="35"/>
      <c r="S17" s="35"/>
      <c r="T17" s="35"/>
      <c r="U17" s="35"/>
      <c r="V17" s="35"/>
      <c r="W17" s="35"/>
      <c r="X17" s="35"/>
      <c r="Y17" s="35"/>
      <c r="Z17" s="35"/>
      <c r="AA17" s="35"/>
      <c r="AB17" s="21"/>
    </row>
    <row r="18" spans="1:75" s="13" customFormat="1" ht="12" x14ac:dyDescent="0.2">
      <c r="B18" s="36"/>
      <c r="C18" s="36"/>
      <c r="D18" s="36"/>
      <c r="E18" s="36"/>
      <c r="F18" s="36"/>
      <c r="G18" s="37"/>
      <c r="H18" s="37"/>
      <c r="I18" s="37"/>
      <c r="J18" s="37"/>
      <c r="K18" s="37"/>
      <c r="L18" s="37"/>
      <c r="M18" s="37"/>
      <c r="N18" s="37"/>
      <c r="O18" s="37"/>
      <c r="P18" s="37"/>
      <c r="Q18" s="37"/>
      <c r="R18" s="37"/>
      <c r="S18" s="37"/>
      <c r="T18" s="37"/>
      <c r="U18" s="37"/>
      <c r="V18" s="37"/>
      <c r="W18" s="37"/>
      <c r="X18" s="37"/>
      <c r="Y18" s="37"/>
      <c r="Z18" s="37"/>
      <c r="AA18" s="37"/>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row>
    <row r="19" spans="1:75" ht="14.65" customHeight="1" x14ac:dyDescent="0.25">
      <c r="A19"/>
      <c r="B19" s="28"/>
      <c r="C19" s="28"/>
      <c r="D19" s="28"/>
      <c r="E19" s="28"/>
      <c r="F19" s="28"/>
      <c r="G19" s="29" t="s">
        <v>25</v>
      </c>
      <c r="H19" s="34" t="s">
        <v>4</v>
      </c>
      <c r="I19" s="111">
        <v>1734000</v>
      </c>
      <c r="J19" s="111"/>
      <c r="K19" s="111"/>
      <c r="L19" s="111"/>
      <c r="M19" s="111"/>
      <c r="N19" s="112"/>
      <c r="O19" s="28"/>
      <c r="P19" s="169" t="s">
        <v>21</v>
      </c>
      <c r="Q19" s="169"/>
      <c r="R19" s="47"/>
      <c r="S19" s="48"/>
      <c r="T19" s="46">
        <f>+IF(($Z$7+1)&gt;4.5,1,($Z$7+1))</f>
        <v>2</v>
      </c>
      <c r="U19" s="34" t="s">
        <v>4</v>
      </c>
      <c r="V19" s="111"/>
      <c r="W19" s="111"/>
      <c r="X19" s="111"/>
      <c r="Y19" s="111"/>
      <c r="Z19" s="111"/>
      <c r="AA19" s="112"/>
      <c r="AB19"/>
    </row>
    <row r="20" spans="1:75" x14ac:dyDescent="0.25">
      <c r="A20"/>
      <c r="B20" s="28"/>
      <c r="C20" s="28"/>
      <c r="D20" s="28"/>
      <c r="E20" s="28"/>
      <c r="F20" s="28"/>
      <c r="G20" s="29"/>
      <c r="H20" s="28"/>
      <c r="I20" s="38"/>
      <c r="J20" s="38"/>
      <c r="K20" s="38"/>
      <c r="L20" s="38"/>
      <c r="M20" s="38"/>
      <c r="N20" s="38"/>
      <c r="O20" s="28"/>
      <c r="P20" s="169"/>
      <c r="Q20" s="169"/>
      <c r="R20" s="47"/>
      <c r="S20" s="49"/>
      <c r="T20" s="9"/>
      <c r="U20" s="45"/>
      <c r="V20" s="45"/>
      <c r="W20" s="45"/>
      <c r="X20" s="45"/>
      <c r="Y20" s="45"/>
      <c r="Z20" s="45"/>
      <c r="AA20" s="45"/>
      <c r="AB20"/>
    </row>
    <row r="21" spans="1:75" x14ac:dyDescent="0.25">
      <c r="A21"/>
      <c r="B21" s="28"/>
      <c r="C21" s="28"/>
      <c r="D21" s="28"/>
      <c r="E21" s="28"/>
      <c r="F21" s="28"/>
      <c r="G21" s="29" t="s">
        <v>27</v>
      </c>
      <c r="H21" s="34" t="s">
        <v>4</v>
      </c>
      <c r="I21" s="111"/>
      <c r="J21" s="111"/>
      <c r="K21" s="111"/>
      <c r="L21" s="111"/>
      <c r="M21" s="111"/>
      <c r="N21" s="112"/>
      <c r="O21" s="28"/>
      <c r="P21" s="169"/>
      <c r="Q21" s="169"/>
      <c r="R21" s="51" t="s">
        <v>22</v>
      </c>
      <c r="S21" s="49"/>
      <c r="T21" s="46">
        <f>+IF($T$19&lt;4,($T$19+1),1)</f>
        <v>3</v>
      </c>
      <c r="U21" s="34" t="s">
        <v>4</v>
      </c>
      <c r="V21" s="111"/>
      <c r="W21" s="111"/>
      <c r="X21" s="111"/>
      <c r="Y21" s="111"/>
      <c r="Z21" s="111"/>
      <c r="AA21" s="112"/>
      <c r="AB21"/>
    </row>
    <row r="22" spans="1:75" x14ac:dyDescent="0.25">
      <c r="A22"/>
      <c r="B22" s="28"/>
      <c r="C22" s="28"/>
      <c r="D22" s="28"/>
      <c r="E22" s="28"/>
      <c r="F22" s="28"/>
      <c r="G22" s="29"/>
      <c r="H22" s="28"/>
      <c r="I22" s="38"/>
      <c r="J22" s="38"/>
      <c r="K22" s="38"/>
      <c r="L22" s="38"/>
      <c r="M22" s="38"/>
      <c r="N22" s="38"/>
      <c r="O22" s="28"/>
      <c r="P22" s="169"/>
      <c r="Q22" s="169"/>
      <c r="R22" s="47"/>
      <c r="S22" s="49"/>
      <c r="T22" s="9"/>
      <c r="U22" s="45"/>
      <c r="V22" s="45"/>
      <c r="W22" s="45"/>
      <c r="X22" s="45"/>
      <c r="Y22" s="45"/>
      <c r="Z22" s="45"/>
      <c r="AA22" s="45"/>
      <c r="AB22"/>
    </row>
    <row r="23" spans="1:75" x14ac:dyDescent="0.25">
      <c r="A23"/>
      <c r="B23" s="28"/>
      <c r="C23" s="28"/>
      <c r="D23" s="28"/>
      <c r="E23" s="28"/>
      <c r="F23" s="28"/>
      <c r="G23" s="29" t="s">
        <v>26</v>
      </c>
      <c r="H23" s="34" t="s">
        <v>4</v>
      </c>
      <c r="I23" s="111"/>
      <c r="J23" s="111"/>
      <c r="K23" s="111"/>
      <c r="L23" s="111"/>
      <c r="M23" s="111"/>
      <c r="N23" s="112"/>
      <c r="O23" s="28"/>
      <c r="P23" s="169"/>
      <c r="Q23" s="169"/>
      <c r="R23" s="47"/>
      <c r="S23" s="50"/>
      <c r="T23" s="46">
        <f>+IF($T$21&lt;4,($T$21+1),1)</f>
        <v>4</v>
      </c>
      <c r="U23" s="34" t="s">
        <v>4</v>
      </c>
      <c r="V23" s="111"/>
      <c r="W23" s="111"/>
      <c r="X23" s="111"/>
      <c r="Y23" s="111"/>
      <c r="Z23" s="111"/>
      <c r="AA23" s="112"/>
      <c r="AB23"/>
    </row>
    <row r="24" spans="1:75" ht="14.65" customHeight="1" x14ac:dyDescent="0.25">
      <c r="A24"/>
      <c r="B24" s="28"/>
      <c r="C24" s="28"/>
      <c r="D24" s="28"/>
      <c r="E24" s="28"/>
      <c r="F24" s="28"/>
      <c r="G24" s="29"/>
      <c r="H24" s="28"/>
      <c r="I24" s="38"/>
      <c r="J24" s="38"/>
      <c r="K24" s="38"/>
      <c r="L24" s="38"/>
      <c r="M24" s="38"/>
      <c r="N24" s="38"/>
      <c r="O24" s="28"/>
      <c r="P24" s="27"/>
      <c r="Q24" s="5"/>
      <c r="R24" s="5"/>
      <c r="S24" s="9"/>
      <c r="T24" s="28"/>
      <c r="U24" s="28"/>
      <c r="V24" s="28"/>
      <c r="W24" s="28"/>
      <c r="X24" s="28"/>
      <c r="Y24" s="28"/>
      <c r="Z24" s="28"/>
      <c r="AA24" s="28"/>
      <c r="AB24"/>
    </row>
    <row r="25" spans="1:75" x14ac:dyDescent="0.25">
      <c r="A25"/>
      <c r="B25" s="28"/>
      <c r="C25" s="28"/>
      <c r="D25" s="28"/>
      <c r="E25" s="28"/>
      <c r="F25" s="28"/>
      <c r="G25" s="29" t="s">
        <v>28</v>
      </c>
      <c r="H25" s="34" t="s">
        <v>4</v>
      </c>
      <c r="I25" s="164">
        <f>+I19-I21-I23</f>
        <v>1734000</v>
      </c>
      <c r="J25" s="164"/>
      <c r="K25" s="164"/>
      <c r="L25" s="164"/>
      <c r="M25" s="164"/>
      <c r="N25" s="165"/>
      <c r="O25" s="28"/>
      <c r="P25" s="28" t="s">
        <v>19</v>
      </c>
      <c r="Q25" s="28"/>
      <c r="R25" s="28"/>
      <c r="S25" s="28"/>
      <c r="T25" s="28"/>
      <c r="U25" s="28"/>
      <c r="V25" s="29"/>
      <c r="W25" s="9"/>
      <c r="X25" s="166"/>
      <c r="Y25" s="166"/>
      <c r="Z25" s="166"/>
      <c r="AA25" s="166"/>
      <c r="AB25"/>
    </row>
    <row r="26" spans="1:75" x14ac:dyDescent="0.25">
      <c r="A26"/>
      <c r="B26" s="2"/>
      <c r="C26" s="2"/>
      <c r="D26" s="2"/>
      <c r="E26" s="2"/>
      <c r="F26" s="2"/>
      <c r="G26" s="2"/>
      <c r="H26" s="2"/>
      <c r="I26" s="2"/>
      <c r="J26" s="2"/>
      <c r="K26" s="2"/>
      <c r="L26" s="2"/>
      <c r="M26" s="2"/>
      <c r="N26" s="2"/>
      <c r="O26" s="2"/>
      <c r="P26" s="28"/>
      <c r="Q26" s="28"/>
      <c r="R26" s="28"/>
      <c r="S26" s="28"/>
      <c r="T26" s="28"/>
      <c r="U26" s="28"/>
      <c r="V26" s="29"/>
      <c r="W26" s="9"/>
      <c r="X26" s="9"/>
      <c r="Y26" s="31"/>
      <c r="Z26" s="9"/>
      <c r="AA26" s="31"/>
      <c r="AB26"/>
    </row>
    <row r="27" spans="1:75" s="12" customFormat="1" ht="12" x14ac:dyDescent="0.2">
      <c r="A27" s="21"/>
      <c r="B27" s="93" t="s">
        <v>10</v>
      </c>
      <c r="C27" s="94"/>
      <c r="D27" s="94"/>
      <c r="E27" s="94"/>
      <c r="F27" s="94"/>
      <c r="G27" s="35"/>
      <c r="H27" s="35"/>
      <c r="I27" s="35"/>
      <c r="J27" s="35"/>
      <c r="K27" s="35"/>
      <c r="L27" s="35"/>
      <c r="M27" s="35"/>
      <c r="N27" s="35"/>
      <c r="O27" s="35"/>
      <c r="P27" s="35"/>
      <c r="Q27" s="35"/>
      <c r="R27" s="35"/>
      <c r="S27" s="35"/>
      <c r="T27" s="35"/>
      <c r="U27" s="35"/>
      <c r="V27" s="35"/>
      <c r="W27" s="35"/>
      <c r="X27" s="95"/>
      <c r="Y27" s="95"/>
      <c r="Z27" s="95"/>
      <c r="AA27" s="95"/>
      <c r="AB27" s="21"/>
    </row>
    <row r="28" spans="1:75" s="12" customFormat="1" ht="12" x14ac:dyDescent="0.2">
      <c r="A28" s="21"/>
      <c r="B28" s="39"/>
      <c r="C28" s="39"/>
      <c r="D28" s="39"/>
      <c r="E28" s="39"/>
      <c r="F28" s="39"/>
      <c r="G28" s="40"/>
      <c r="H28" s="40"/>
      <c r="I28" s="40"/>
      <c r="J28" s="40"/>
      <c r="K28" s="40"/>
      <c r="L28" s="40"/>
      <c r="M28" s="40"/>
      <c r="N28" s="40"/>
      <c r="O28" s="40"/>
      <c r="P28" s="40"/>
      <c r="Q28" s="40"/>
      <c r="R28" s="40"/>
      <c r="S28" s="40"/>
      <c r="T28" s="40"/>
      <c r="U28" s="40"/>
      <c r="V28" s="40"/>
      <c r="W28" s="40"/>
      <c r="X28" s="30"/>
      <c r="Y28" s="30"/>
      <c r="Z28" s="30"/>
      <c r="AA28" s="30"/>
      <c r="AB28" s="21"/>
    </row>
    <row r="29" spans="1:75" s="24" customFormat="1" ht="14.65" customHeight="1" x14ac:dyDescent="0.25">
      <c r="A29" s="25"/>
      <c r="B29" s="40" t="s">
        <v>30</v>
      </c>
      <c r="C29" s="31"/>
      <c r="D29" s="31"/>
      <c r="E29" s="41"/>
      <c r="F29" s="41"/>
      <c r="G29" s="41"/>
      <c r="H29" s="41"/>
      <c r="I29" s="41"/>
      <c r="J29" s="41"/>
      <c r="K29" s="41"/>
      <c r="L29" s="41"/>
      <c r="M29" s="41"/>
      <c r="N29" s="41"/>
      <c r="O29" s="41"/>
      <c r="P29" s="41"/>
      <c r="Q29" s="41"/>
      <c r="R29" s="41"/>
      <c r="S29" s="41"/>
      <c r="T29" s="41"/>
      <c r="U29" s="41"/>
      <c r="V29" s="41"/>
      <c r="W29" s="41"/>
      <c r="X29" s="41"/>
      <c r="Y29" s="41"/>
      <c r="Z29" s="41"/>
      <c r="AA29" s="31"/>
      <c r="AB29" s="25"/>
    </row>
    <row r="30" spans="1:75" x14ac:dyDescent="0.25">
      <c r="A30"/>
      <c r="B30" s="7"/>
      <c r="C30" s="82"/>
      <c r="D30" s="82"/>
      <c r="E30" s="82"/>
      <c r="F30" s="82"/>
      <c r="G30" s="82"/>
      <c r="H30" s="82"/>
      <c r="I30" s="82"/>
      <c r="J30" s="7"/>
      <c r="K30" s="82"/>
      <c r="L30" s="82"/>
      <c r="M30" s="82"/>
      <c r="N30" s="82"/>
      <c r="O30" s="82"/>
      <c r="P30" s="82"/>
      <c r="Q30" s="82"/>
      <c r="R30" s="6"/>
      <c r="S30" s="82"/>
      <c r="T30" s="82"/>
      <c r="U30" s="82"/>
      <c r="V30" s="82"/>
      <c r="W30" s="82"/>
      <c r="X30" s="82"/>
      <c r="Y30" s="82"/>
      <c r="Z30" s="6"/>
      <c r="AA30" s="5"/>
      <c r="AB30"/>
    </row>
    <row r="31" spans="1:75" x14ac:dyDescent="0.25">
      <c r="A31"/>
      <c r="B31" s="7"/>
      <c r="C31" s="82"/>
      <c r="D31" s="82"/>
      <c r="E31" s="82"/>
      <c r="F31" s="82"/>
      <c r="G31" s="82"/>
      <c r="H31" s="82"/>
      <c r="I31" s="82"/>
      <c r="J31" s="7"/>
      <c r="K31" s="82"/>
      <c r="L31" s="82"/>
      <c r="M31" s="82"/>
      <c r="N31" s="82"/>
      <c r="O31" s="82"/>
      <c r="P31" s="82"/>
      <c r="Q31" s="82"/>
      <c r="R31" s="6"/>
      <c r="S31" s="82"/>
      <c r="T31" s="82"/>
      <c r="U31" s="82"/>
      <c r="V31" s="82"/>
      <c r="W31" s="82"/>
      <c r="X31" s="82"/>
      <c r="Y31" s="82"/>
      <c r="Z31" s="6"/>
      <c r="AA31" s="5"/>
      <c r="AB31"/>
    </row>
    <row r="32" spans="1:75" x14ac:dyDescent="0.25">
      <c r="A32"/>
      <c r="B32" s="5"/>
      <c r="C32" s="82"/>
      <c r="D32" s="82"/>
      <c r="E32" s="148"/>
      <c r="F32" s="149"/>
      <c r="G32" s="149"/>
      <c r="H32" s="149"/>
      <c r="I32" s="149"/>
      <c r="J32" s="149"/>
      <c r="K32" s="149"/>
      <c r="L32" s="149"/>
      <c r="M32" s="149"/>
      <c r="N32" s="149"/>
      <c r="O32" s="149"/>
      <c r="P32" s="149"/>
      <c r="Q32" s="149"/>
      <c r="R32" s="149"/>
      <c r="S32" s="149"/>
      <c r="T32" s="149"/>
      <c r="U32" s="149"/>
      <c r="V32" s="149"/>
      <c r="W32" s="149"/>
      <c r="X32" s="149"/>
      <c r="Y32" s="149"/>
      <c r="Z32" s="149"/>
      <c r="AA32" s="150"/>
      <c r="AB32"/>
    </row>
    <row r="33" spans="1:75" s="21" customFormat="1" ht="14.65" customHeight="1" x14ac:dyDescent="0.2">
      <c r="B33" s="22"/>
      <c r="C33" s="22"/>
      <c r="D33" s="162" t="s">
        <v>12</v>
      </c>
      <c r="E33" s="162"/>
      <c r="F33" s="162"/>
      <c r="G33" s="162"/>
      <c r="X33" s="163" t="s">
        <v>20</v>
      </c>
      <c r="Y33" s="162"/>
      <c r="Z33" s="162"/>
      <c r="AA33" s="16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row>
    <row r="34" spans="1:75" s="11" customFormat="1" ht="12" customHeight="1" x14ac:dyDescent="0.2">
      <c r="A34" s="10"/>
      <c r="B34" s="10"/>
      <c r="C34" s="10"/>
      <c r="D34" s="162"/>
      <c r="E34" s="162"/>
      <c r="F34" s="162"/>
      <c r="G34" s="162"/>
      <c r="H34" s="10"/>
      <c r="I34" s="10"/>
      <c r="J34" s="10"/>
      <c r="K34" s="10"/>
      <c r="L34" s="10"/>
      <c r="M34" s="10"/>
      <c r="N34" s="10"/>
      <c r="O34" s="10"/>
      <c r="P34" s="10"/>
      <c r="Q34" s="10"/>
      <c r="R34" s="10"/>
      <c r="S34" s="10"/>
      <c r="T34" s="10"/>
      <c r="U34" s="10"/>
      <c r="V34" s="10"/>
      <c r="W34" s="10"/>
      <c r="X34" s="162"/>
      <c r="Y34" s="162"/>
      <c r="Z34" s="162"/>
      <c r="AA34" s="162"/>
      <c r="AB34" s="10"/>
    </row>
    <row r="35" spans="1:75" s="11" customFormat="1" ht="22.15" customHeight="1" x14ac:dyDescent="0.2">
      <c r="A35" s="10"/>
      <c r="B35" s="10"/>
      <c r="C35" s="10"/>
      <c r="D35" s="158"/>
      <c r="E35" s="159"/>
      <c r="F35" s="159"/>
      <c r="G35" s="160"/>
      <c r="H35" s="10"/>
      <c r="I35" s="92" t="s">
        <v>29</v>
      </c>
      <c r="J35" s="92"/>
      <c r="K35" s="92"/>
      <c r="L35" s="92"/>
      <c r="M35" s="92"/>
      <c r="N35" s="92"/>
      <c r="O35" s="92"/>
      <c r="P35" s="92"/>
      <c r="Q35" s="92"/>
      <c r="R35" s="92"/>
      <c r="S35" s="92"/>
      <c r="T35" s="92"/>
      <c r="U35" s="92"/>
      <c r="V35" s="92"/>
      <c r="W35" s="10"/>
      <c r="X35" s="158"/>
      <c r="Y35" s="159"/>
      <c r="Z35" s="159"/>
      <c r="AA35" s="160"/>
      <c r="AB35" s="10"/>
    </row>
    <row r="36" spans="1:75" s="3" customFormat="1" ht="10.15" customHeight="1" x14ac:dyDescent="0.15">
      <c r="A36" s="15"/>
      <c r="B36" s="2"/>
      <c r="C36" s="8"/>
      <c r="D36" s="8"/>
      <c r="E36" s="17"/>
      <c r="F36" s="84">
        <v>0.05</v>
      </c>
      <c r="G36" s="84"/>
      <c r="H36" s="84">
        <v>0.15</v>
      </c>
      <c r="I36" s="84"/>
      <c r="J36" s="84">
        <v>0.25</v>
      </c>
      <c r="K36" s="84"/>
      <c r="L36" s="84">
        <v>0.35</v>
      </c>
      <c r="M36" s="84"/>
      <c r="N36" s="84">
        <v>0.45</v>
      </c>
      <c r="O36" s="84"/>
      <c r="P36" s="84">
        <v>0.55000000000000004</v>
      </c>
      <c r="Q36" s="84"/>
      <c r="R36" s="84">
        <v>0.65</v>
      </c>
      <c r="S36" s="84"/>
      <c r="T36" s="84">
        <v>0.75</v>
      </c>
      <c r="U36" s="84"/>
      <c r="V36" s="84">
        <v>0.85</v>
      </c>
      <c r="W36" s="84"/>
      <c r="X36" s="161">
        <v>0.95</v>
      </c>
      <c r="Y36" s="161"/>
      <c r="Z36" s="19"/>
      <c r="AA36" s="15"/>
      <c r="AB36" s="15"/>
    </row>
    <row r="37" spans="1:75" ht="10.9" customHeight="1" x14ac:dyDescent="0.25">
      <c r="A37"/>
      <c r="B37" s="85" t="s">
        <v>13</v>
      </c>
      <c r="C37" s="85"/>
      <c r="D37" s="85"/>
      <c r="E37" s="18"/>
      <c r="F37" s="18"/>
      <c r="G37" s="20"/>
      <c r="H37" s="18"/>
      <c r="I37" s="20"/>
      <c r="J37" s="18"/>
      <c r="K37" s="20"/>
      <c r="L37" s="18"/>
      <c r="M37" s="20"/>
      <c r="N37" s="18"/>
      <c r="O37" s="20"/>
      <c r="P37" s="18"/>
      <c r="Q37" s="20"/>
      <c r="R37" s="18"/>
      <c r="S37" s="20"/>
      <c r="T37" s="18"/>
      <c r="U37" s="20"/>
      <c r="V37" s="18"/>
      <c r="W37" s="20"/>
      <c r="X37" s="18"/>
      <c r="Y37" s="20"/>
      <c r="Z37" s="20"/>
      <c r="AA37"/>
      <c r="AB37"/>
    </row>
    <row r="38" spans="1:75" ht="10.9" customHeight="1" x14ac:dyDescent="0.25">
      <c r="A38"/>
      <c r="B38" s="85"/>
      <c r="C38" s="85"/>
      <c r="D38" s="85"/>
      <c r="E38" s="18"/>
      <c r="F38"/>
      <c r="G38" s="18"/>
      <c r="H38" s="20"/>
      <c r="I38" s="18"/>
      <c r="J38" s="20"/>
      <c r="K38" s="18"/>
      <c r="L38" s="20"/>
      <c r="M38" s="18"/>
      <c r="N38" s="20"/>
      <c r="O38" s="18"/>
      <c r="P38" s="20"/>
      <c r="Q38" s="18"/>
      <c r="R38" s="20"/>
      <c r="S38" s="18"/>
      <c r="T38" s="20"/>
      <c r="U38" s="18"/>
      <c r="V38" s="20"/>
      <c r="W38" s="18"/>
      <c r="X38" s="20"/>
      <c r="Y38"/>
      <c r="Z38" s="20"/>
      <c r="AA38"/>
      <c r="AB38"/>
    </row>
    <row r="39" spans="1:75" ht="10.15" customHeight="1" x14ac:dyDescent="0.25">
      <c r="A39"/>
      <c r="B39" s="4"/>
      <c r="C39" s="4"/>
      <c r="D39" s="14"/>
      <c r="E39" s="83">
        <v>0</v>
      </c>
      <c r="F39" s="83"/>
      <c r="G39" s="83">
        <v>0.1</v>
      </c>
      <c r="H39" s="83"/>
      <c r="I39" s="83">
        <v>0.2</v>
      </c>
      <c r="J39" s="83"/>
      <c r="K39" s="83">
        <v>0.3</v>
      </c>
      <c r="L39" s="83"/>
      <c r="M39" s="83">
        <v>0.4</v>
      </c>
      <c r="N39" s="83"/>
      <c r="O39" s="83">
        <v>0.5</v>
      </c>
      <c r="P39" s="83"/>
      <c r="Q39" s="83">
        <v>0.6</v>
      </c>
      <c r="R39" s="83"/>
      <c r="S39" s="83">
        <v>0.7</v>
      </c>
      <c r="T39" s="83"/>
      <c r="U39" s="83">
        <v>0.8</v>
      </c>
      <c r="V39" s="83"/>
      <c r="W39" s="83">
        <v>0.9</v>
      </c>
      <c r="X39" s="83"/>
      <c r="Y39" s="83">
        <v>1</v>
      </c>
      <c r="Z39" s="83"/>
      <c r="AA39"/>
      <c r="AB39"/>
    </row>
    <row r="40" spans="1:75" ht="10.15" customHeight="1" x14ac:dyDescent="0.25">
      <c r="A40"/>
      <c r="B40" s="2"/>
      <c r="C40" s="2"/>
      <c r="D40" s="42"/>
      <c r="E40" s="43"/>
      <c r="F40" s="43"/>
      <c r="G40" s="43"/>
      <c r="H40" s="43"/>
      <c r="I40" s="43"/>
      <c r="J40" s="43"/>
      <c r="K40" s="43"/>
      <c r="L40" s="43"/>
      <c r="M40" s="43"/>
      <c r="N40" s="43"/>
      <c r="O40" s="43"/>
      <c r="P40" s="43"/>
      <c r="Q40" s="43"/>
      <c r="R40" s="43"/>
      <c r="S40" s="43"/>
      <c r="T40" s="43"/>
      <c r="U40" s="43"/>
      <c r="V40" s="43"/>
      <c r="W40" s="43"/>
      <c r="X40" s="43"/>
      <c r="Y40" s="43"/>
      <c r="Z40" s="43"/>
      <c r="AA40" s="15"/>
      <c r="AB40"/>
    </row>
    <row r="41" spans="1:75" s="24" customFormat="1" ht="14.65" customHeight="1" x14ac:dyDescent="0.25">
      <c r="A41" s="25"/>
      <c r="B41" s="40" t="s">
        <v>3</v>
      </c>
      <c r="C41" s="31"/>
      <c r="D41" s="31"/>
      <c r="E41" s="41"/>
      <c r="F41" s="41"/>
      <c r="G41" s="41"/>
      <c r="H41" s="41"/>
      <c r="I41" s="41"/>
      <c r="J41" s="41"/>
      <c r="K41" s="41"/>
      <c r="L41" s="41"/>
      <c r="M41" s="41"/>
      <c r="N41" s="41"/>
      <c r="O41" s="41"/>
      <c r="P41" s="41"/>
      <c r="Q41" s="41"/>
      <c r="R41" s="41"/>
      <c r="S41" s="41"/>
      <c r="T41" s="41"/>
      <c r="U41" s="41"/>
      <c r="V41" s="41"/>
      <c r="W41" s="41"/>
      <c r="X41" s="41"/>
      <c r="Y41" s="41"/>
      <c r="Z41" s="41"/>
      <c r="AA41" s="31"/>
      <c r="AB41" s="25"/>
    </row>
    <row r="42" spans="1:75" x14ac:dyDescent="0.25">
      <c r="A42"/>
      <c r="B42" s="7"/>
      <c r="C42" s="82"/>
      <c r="D42" s="82"/>
      <c r="E42" s="82"/>
      <c r="F42" s="82"/>
      <c r="G42" s="82"/>
      <c r="H42" s="82"/>
      <c r="I42" s="82"/>
      <c r="J42" s="7"/>
      <c r="K42" s="82"/>
      <c r="L42" s="82"/>
      <c r="M42" s="82"/>
      <c r="N42" s="82"/>
      <c r="O42" s="82"/>
      <c r="P42" s="82"/>
      <c r="Q42" s="82"/>
      <c r="R42" s="6"/>
      <c r="S42" s="82"/>
      <c r="T42" s="82"/>
      <c r="U42" s="82"/>
      <c r="V42" s="82"/>
      <c r="W42" s="82"/>
      <c r="X42" s="82"/>
      <c r="Y42" s="82"/>
      <c r="Z42" s="6"/>
      <c r="AA42" s="5"/>
      <c r="AB42"/>
    </row>
    <row r="43" spans="1:75" x14ac:dyDescent="0.25">
      <c r="A43"/>
      <c r="B43" s="7"/>
      <c r="C43" s="82"/>
      <c r="D43" s="82"/>
      <c r="E43" s="82"/>
      <c r="F43" s="82"/>
      <c r="G43" s="82"/>
      <c r="H43" s="82"/>
      <c r="I43" s="82"/>
      <c r="J43" s="7"/>
      <c r="K43" s="82"/>
      <c r="L43" s="82"/>
      <c r="M43" s="82"/>
      <c r="N43" s="82"/>
      <c r="O43" s="82"/>
      <c r="P43" s="82"/>
      <c r="Q43" s="82"/>
      <c r="R43" s="6"/>
      <c r="S43" s="82"/>
      <c r="T43" s="82"/>
      <c r="U43" s="82"/>
      <c r="V43" s="82"/>
      <c r="W43" s="82"/>
      <c r="X43" s="82"/>
      <c r="Y43" s="82"/>
      <c r="Z43" s="6"/>
      <c r="AA43" s="5"/>
      <c r="AB43"/>
    </row>
    <row r="44" spans="1:75" x14ac:dyDescent="0.25">
      <c r="A44"/>
      <c r="B44" s="5"/>
      <c r="C44" s="82"/>
      <c r="D44" s="82"/>
      <c r="E44" s="148"/>
      <c r="F44" s="149"/>
      <c r="G44" s="149"/>
      <c r="H44" s="149"/>
      <c r="I44" s="149"/>
      <c r="J44" s="149"/>
      <c r="K44" s="149"/>
      <c r="L44" s="149"/>
      <c r="M44" s="149"/>
      <c r="N44" s="149"/>
      <c r="O44" s="149"/>
      <c r="P44" s="149"/>
      <c r="Q44" s="149"/>
      <c r="R44" s="149"/>
      <c r="S44" s="149"/>
      <c r="T44" s="149"/>
      <c r="U44" s="149"/>
      <c r="V44" s="149"/>
      <c r="W44" s="149"/>
      <c r="X44" s="149"/>
      <c r="Y44" s="149"/>
      <c r="Z44" s="149"/>
      <c r="AA44" s="150"/>
      <c r="AB44"/>
    </row>
    <row r="45" spans="1:75" ht="10.15" customHeight="1" x14ac:dyDescent="0.25">
      <c r="A45"/>
      <c r="B45" s="5"/>
      <c r="C45" s="5"/>
      <c r="D45" s="5"/>
      <c r="E45" s="6"/>
      <c r="F45" s="6"/>
      <c r="G45" s="6"/>
      <c r="H45" s="6"/>
      <c r="I45" s="6"/>
      <c r="J45" s="6"/>
      <c r="K45" s="6"/>
      <c r="L45" s="6"/>
      <c r="M45" s="6"/>
      <c r="N45" s="6"/>
      <c r="O45" s="6"/>
      <c r="P45" s="6"/>
      <c r="Q45" s="6"/>
      <c r="R45" s="6"/>
      <c r="S45" s="6"/>
      <c r="T45" s="6"/>
      <c r="U45" s="6"/>
      <c r="V45" s="6"/>
      <c r="W45" s="6"/>
      <c r="X45" s="6"/>
      <c r="Y45" s="6"/>
      <c r="Z45" s="6"/>
      <c r="AA45" s="5"/>
      <c r="AB45"/>
    </row>
    <row r="46" spans="1:75" s="24" customFormat="1" ht="14.65" customHeight="1" x14ac:dyDescent="0.25">
      <c r="A46" s="25"/>
      <c r="B46" s="40" t="s">
        <v>33</v>
      </c>
      <c r="C46" s="28"/>
      <c r="D46" s="28"/>
      <c r="E46" s="44"/>
      <c r="F46" s="44"/>
      <c r="G46" s="44"/>
      <c r="H46" s="44"/>
      <c r="I46" s="44"/>
      <c r="J46" s="44"/>
      <c r="K46" s="44"/>
      <c r="L46" s="44"/>
      <c r="M46" s="44"/>
      <c r="N46" s="44"/>
      <c r="O46" s="44"/>
      <c r="P46" s="44"/>
      <c r="Q46" s="44"/>
      <c r="R46" s="44"/>
      <c r="S46" s="44"/>
      <c r="T46" s="44"/>
      <c r="U46" s="44"/>
      <c r="V46" s="44"/>
      <c r="W46" s="44"/>
      <c r="X46" s="44"/>
      <c r="Y46" s="44"/>
      <c r="Z46" s="44"/>
      <c r="AA46" s="28"/>
      <c r="AB46" s="25"/>
    </row>
    <row r="47" spans="1:75" x14ac:dyDescent="0.25">
      <c r="A47"/>
      <c r="B47" s="7"/>
      <c r="C47" s="82"/>
      <c r="D47" s="82"/>
      <c r="E47" s="82"/>
      <c r="F47" s="82"/>
      <c r="G47" s="82"/>
      <c r="H47" s="82"/>
      <c r="I47" s="82"/>
      <c r="J47" s="7"/>
      <c r="K47" s="82"/>
      <c r="L47" s="82"/>
      <c r="M47" s="82"/>
      <c r="N47" s="82"/>
      <c r="O47" s="82"/>
      <c r="P47" s="82"/>
      <c r="Q47" s="82"/>
      <c r="R47" s="6"/>
      <c r="S47" s="82"/>
      <c r="T47" s="82"/>
      <c r="U47" s="82"/>
      <c r="V47" s="82"/>
      <c r="W47" s="82"/>
      <c r="X47" s="82"/>
      <c r="Y47" s="82"/>
      <c r="Z47" s="6"/>
      <c r="AA47" s="5"/>
      <c r="AB47"/>
    </row>
    <row r="48" spans="1:75" x14ac:dyDescent="0.25">
      <c r="A48"/>
      <c r="B48" s="7"/>
      <c r="C48" s="82"/>
      <c r="D48" s="82"/>
      <c r="E48" s="82"/>
      <c r="F48" s="82"/>
      <c r="G48" s="82"/>
      <c r="H48" s="82"/>
      <c r="I48" s="82"/>
      <c r="J48" s="7"/>
      <c r="K48" s="82"/>
      <c r="L48" s="82"/>
      <c r="M48" s="82"/>
      <c r="N48" s="82"/>
      <c r="O48" s="82"/>
      <c r="P48" s="82"/>
      <c r="Q48" s="82"/>
      <c r="R48" s="6"/>
      <c r="S48" s="82"/>
      <c r="T48" s="82"/>
      <c r="U48" s="82"/>
      <c r="V48" s="82"/>
      <c r="W48" s="82"/>
      <c r="X48" s="82"/>
      <c r="Y48" s="82"/>
      <c r="Z48" s="6"/>
      <c r="AA48" s="5"/>
      <c r="AB48"/>
    </row>
    <row r="49" spans="1:28" x14ac:dyDescent="0.25">
      <c r="A49"/>
      <c r="B49" s="7"/>
      <c r="C49" s="82"/>
      <c r="D49" s="82"/>
      <c r="E49" s="82"/>
      <c r="F49" s="82"/>
      <c r="G49" s="82"/>
      <c r="H49" s="82"/>
      <c r="I49" s="82"/>
      <c r="J49" s="7"/>
      <c r="K49" s="82"/>
      <c r="L49" s="82"/>
      <c r="M49" s="82"/>
      <c r="N49" s="82"/>
      <c r="O49" s="82"/>
      <c r="P49" s="82"/>
      <c r="Q49" s="82"/>
      <c r="R49" s="6"/>
      <c r="S49" s="82"/>
      <c r="T49" s="82"/>
      <c r="U49" s="82"/>
      <c r="V49" s="82"/>
      <c r="W49" s="82"/>
      <c r="X49" s="82"/>
      <c r="Y49" s="82"/>
      <c r="Z49" s="6"/>
      <c r="AA49" s="5"/>
      <c r="AB49"/>
    </row>
    <row r="50" spans="1:28" ht="10.15" customHeight="1" x14ac:dyDescent="0.25">
      <c r="A50"/>
      <c r="B50" s="2"/>
      <c r="C50" s="2"/>
      <c r="D50" s="2"/>
      <c r="E50" s="2"/>
      <c r="F50" s="2"/>
      <c r="G50" s="2"/>
      <c r="H50" s="2"/>
      <c r="I50" s="2"/>
      <c r="J50" s="2"/>
      <c r="K50" s="2"/>
      <c r="L50" s="2"/>
      <c r="M50" s="2"/>
      <c r="N50" s="2"/>
      <c r="O50" s="2"/>
      <c r="P50" s="2"/>
      <c r="Q50" s="2"/>
      <c r="R50" s="2"/>
      <c r="S50" s="2"/>
      <c r="T50" s="2"/>
      <c r="U50" s="2"/>
      <c r="V50" s="2"/>
      <c r="W50" s="2"/>
      <c r="X50" s="2"/>
      <c r="Y50" s="2"/>
      <c r="Z50" s="2"/>
      <c r="AA50" s="2"/>
      <c r="AB50"/>
    </row>
    <row r="51" spans="1:28" s="26" customFormat="1" ht="14.65" customHeight="1" x14ac:dyDescent="0.25">
      <c r="A51" s="23"/>
      <c r="B51" s="28" t="s">
        <v>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23"/>
    </row>
    <row r="52" spans="1:28" x14ac:dyDescent="0.25">
      <c r="A52"/>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3"/>
      <c r="AB52"/>
    </row>
    <row r="53" spans="1:28" x14ac:dyDescent="0.25">
      <c r="A5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row>
    <row r="54" spans="1:28" ht="4.9000000000000004" customHeight="1" x14ac:dyDescent="0.25">
      <c r="A54"/>
      <c r="B54" s="4"/>
      <c r="C54" s="4"/>
      <c r="D54" s="4"/>
      <c r="E54" s="4"/>
      <c r="F54" s="4"/>
      <c r="G54" s="4"/>
      <c r="H54" s="4"/>
      <c r="I54" s="4"/>
      <c r="J54" s="4"/>
      <c r="K54" s="4"/>
      <c r="L54" s="4"/>
      <c r="M54" s="4"/>
      <c r="N54" s="4"/>
      <c r="O54" s="4"/>
      <c r="P54" s="4"/>
      <c r="Q54" s="4"/>
      <c r="R54" s="4"/>
      <c r="S54" s="4"/>
      <c r="T54" s="4"/>
      <c r="U54" s="4"/>
      <c r="V54" s="4"/>
      <c r="W54" s="4"/>
      <c r="X54" s="4"/>
      <c r="Y54" s="4"/>
      <c r="Z54" s="4"/>
      <c r="AA54" s="4"/>
      <c r="AB54"/>
    </row>
    <row r="55" spans="1:28" ht="30" customHeight="1" x14ac:dyDescent="0.25">
      <c r="B55" s="53" t="s">
        <v>32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s="52" customFormat="1" ht="300" customHeight="1" x14ac:dyDescent="0.2">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1:2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sheetData>
  <sheetProtection sheet="1" objects="1" scenarios="1" selectLockedCells="1"/>
  <mergeCells count="82">
    <mergeCell ref="B5:F5"/>
    <mergeCell ref="H7:N7"/>
    <mergeCell ref="R7:U7"/>
    <mergeCell ref="H13:N13"/>
    <mergeCell ref="U13:AA13"/>
    <mergeCell ref="E9:N9"/>
    <mergeCell ref="R9:AA9"/>
    <mergeCell ref="E11:AA11"/>
    <mergeCell ref="J2:S2"/>
    <mergeCell ref="J3:S3"/>
    <mergeCell ref="H4:U4"/>
    <mergeCell ref="V7:Y7"/>
    <mergeCell ref="Z7:AA7"/>
    <mergeCell ref="I15:N15"/>
    <mergeCell ref="V15:AA15"/>
    <mergeCell ref="B17:F17"/>
    <mergeCell ref="I19:N19"/>
    <mergeCell ref="P19:Q23"/>
    <mergeCell ref="V19:AA19"/>
    <mergeCell ref="I21:N21"/>
    <mergeCell ref="V21:AA21"/>
    <mergeCell ref="I23:N23"/>
    <mergeCell ref="V23:AA23"/>
    <mergeCell ref="D33:G34"/>
    <mergeCell ref="X33:AA34"/>
    <mergeCell ref="I25:N25"/>
    <mergeCell ref="X25:Y25"/>
    <mergeCell ref="Z25:AA25"/>
    <mergeCell ref="B27:F27"/>
    <mergeCell ref="X27:AA27"/>
    <mergeCell ref="C30:I30"/>
    <mergeCell ref="K30:Q30"/>
    <mergeCell ref="S30:Y30"/>
    <mergeCell ref="C31:I31"/>
    <mergeCell ref="K31:Q31"/>
    <mergeCell ref="S31:Y31"/>
    <mergeCell ref="C32:D32"/>
    <mergeCell ref="E32:AA32"/>
    <mergeCell ref="D35:G35"/>
    <mergeCell ref="I35:V35"/>
    <mergeCell ref="X35:AA35"/>
    <mergeCell ref="F36:G36"/>
    <mergeCell ref="H36:I36"/>
    <mergeCell ref="J36:K36"/>
    <mergeCell ref="L36:M36"/>
    <mergeCell ref="N36:O36"/>
    <mergeCell ref="P36:Q36"/>
    <mergeCell ref="R36:S36"/>
    <mergeCell ref="T36:U36"/>
    <mergeCell ref="V36:W36"/>
    <mergeCell ref="X36:Y36"/>
    <mergeCell ref="B37:D38"/>
    <mergeCell ref="E39:F39"/>
    <mergeCell ref="G39:H39"/>
    <mergeCell ref="I39:J39"/>
    <mergeCell ref="K39:L39"/>
    <mergeCell ref="M39:N39"/>
    <mergeCell ref="O39:P39"/>
    <mergeCell ref="C47:I47"/>
    <mergeCell ref="K47:Q47"/>
    <mergeCell ref="S47:Y47"/>
    <mergeCell ref="Q39:R39"/>
    <mergeCell ref="S39:T39"/>
    <mergeCell ref="U39:V39"/>
    <mergeCell ref="W39:X39"/>
    <mergeCell ref="Y39:Z39"/>
    <mergeCell ref="C42:I42"/>
    <mergeCell ref="K42:Q42"/>
    <mergeCell ref="S42:Y42"/>
    <mergeCell ref="C43:I43"/>
    <mergeCell ref="K43:Q43"/>
    <mergeCell ref="S43:Y43"/>
    <mergeCell ref="C44:D44"/>
    <mergeCell ref="E44:AA44"/>
    <mergeCell ref="B52:AA53"/>
    <mergeCell ref="B56:AA56"/>
    <mergeCell ref="C48:I48"/>
    <mergeCell ref="K48:Q48"/>
    <mergeCell ref="S48:Y48"/>
    <mergeCell ref="C49:I49"/>
    <mergeCell ref="K49:Q49"/>
    <mergeCell ref="S49:Y49"/>
  </mergeCells>
  <printOptions horizontalCentered="1"/>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25</xdr:col>
                    <xdr:colOff>0</xdr:colOff>
                    <xdr:row>24</xdr:row>
                    <xdr:rowOff>0</xdr:rowOff>
                  </from>
                  <to>
                    <xdr:col>27</xdr:col>
                    <xdr:colOff>9525</xdr:colOff>
                    <xdr:row>25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xdr:colOff>
                    <xdr:row>29</xdr:row>
                    <xdr:rowOff>9525</xdr:rowOff>
                  </from>
                  <to>
                    <xdr:col>9</xdr:col>
                    <xdr:colOff>0</xdr:colOff>
                    <xdr:row>30</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247650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0</xdr:colOff>
                    <xdr:row>29</xdr:row>
                    <xdr:rowOff>0</xdr:rowOff>
                  </from>
                  <to>
                    <xdr:col>25</xdr:col>
                    <xdr:colOff>0</xdr:colOff>
                    <xdr:row>30</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4</xdr:col>
                    <xdr:colOff>180975</xdr:colOff>
                    <xdr:row>36</xdr:row>
                    <xdr:rowOff>38100</xdr:rowOff>
                  </from>
                  <to>
                    <xdr:col>5</xdr:col>
                    <xdr:colOff>133350</xdr:colOff>
                    <xdr:row>37</xdr:row>
                    <xdr:rowOff>95250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5</xdr:col>
                    <xdr:colOff>171450</xdr:colOff>
                    <xdr:row>36</xdr:row>
                    <xdr:rowOff>38100</xdr:rowOff>
                  </from>
                  <to>
                    <xdr:col>6</xdr:col>
                    <xdr:colOff>133350</xdr:colOff>
                    <xdr:row>37</xdr:row>
                    <xdr:rowOff>95250</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6</xdr:col>
                    <xdr:colOff>171450</xdr:colOff>
                    <xdr:row>36</xdr:row>
                    <xdr:rowOff>47625</xdr:rowOff>
                  </from>
                  <to>
                    <xdr:col>7</xdr:col>
                    <xdr:colOff>152400</xdr:colOff>
                    <xdr:row>37</xdr:row>
                    <xdr:rowOff>95250</xdr:rowOff>
                  </to>
                </anchor>
              </controlPr>
            </control>
          </mc:Choice>
        </mc:AlternateContent>
        <mc:AlternateContent xmlns:mc="http://schemas.openxmlformats.org/markup-compatibility/2006">
          <mc:Choice Requires="x14">
            <control shapeId="7181" r:id="rId16" name="Option Button 13">
              <controlPr defaultSize="0" autoFill="0" autoLine="0" autoPict="0">
                <anchor moveWithCells="1">
                  <from>
                    <xdr:col>7</xdr:col>
                    <xdr:colOff>180975</xdr:colOff>
                    <xdr:row>36</xdr:row>
                    <xdr:rowOff>38100</xdr:rowOff>
                  </from>
                  <to>
                    <xdr:col>8</xdr:col>
                    <xdr:colOff>152400</xdr:colOff>
                    <xdr:row>37</xdr:row>
                    <xdr:rowOff>95250</xdr:rowOff>
                  </to>
                </anchor>
              </controlPr>
            </control>
          </mc:Choice>
        </mc:AlternateContent>
        <mc:AlternateContent xmlns:mc="http://schemas.openxmlformats.org/markup-compatibility/2006">
          <mc:Choice Requires="x14">
            <control shapeId="7182" r:id="rId17" name="Option Button 14">
              <controlPr defaultSize="0" autoFill="0" autoLine="0" autoPict="0">
                <anchor moveWithCells="1">
                  <from>
                    <xdr:col>8</xdr:col>
                    <xdr:colOff>180975</xdr:colOff>
                    <xdr:row>36</xdr:row>
                    <xdr:rowOff>38100</xdr:rowOff>
                  </from>
                  <to>
                    <xdr:col>9</xdr:col>
                    <xdr:colOff>133350</xdr:colOff>
                    <xdr:row>37</xdr:row>
                    <xdr:rowOff>95250</xdr:rowOff>
                  </to>
                </anchor>
              </controlPr>
            </control>
          </mc:Choice>
        </mc:AlternateContent>
        <mc:AlternateContent xmlns:mc="http://schemas.openxmlformats.org/markup-compatibility/2006">
          <mc:Choice Requires="x14">
            <control shapeId="7183" r:id="rId18" name="Option Button 15">
              <controlPr defaultSize="0" autoFill="0" autoLine="0" autoPict="0">
                <anchor moveWithCells="1">
                  <from>
                    <xdr:col>9</xdr:col>
                    <xdr:colOff>180975</xdr:colOff>
                    <xdr:row>36</xdr:row>
                    <xdr:rowOff>38100</xdr:rowOff>
                  </from>
                  <to>
                    <xdr:col>10</xdr:col>
                    <xdr:colOff>133350</xdr:colOff>
                    <xdr:row>37</xdr:row>
                    <xdr:rowOff>95250</xdr:rowOff>
                  </to>
                </anchor>
              </controlPr>
            </control>
          </mc:Choice>
        </mc:AlternateContent>
        <mc:AlternateContent xmlns:mc="http://schemas.openxmlformats.org/markup-compatibility/2006">
          <mc:Choice Requires="x14">
            <control shapeId="7184" r:id="rId19" name="Option Button 16">
              <controlPr defaultSize="0" autoFill="0" autoLine="0" autoPict="0">
                <anchor moveWithCells="1">
                  <from>
                    <xdr:col>10</xdr:col>
                    <xdr:colOff>171450</xdr:colOff>
                    <xdr:row>36</xdr:row>
                    <xdr:rowOff>38100</xdr:rowOff>
                  </from>
                  <to>
                    <xdr:col>11</xdr:col>
                    <xdr:colOff>133350</xdr:colOff>
                    <xdr:row>37</xdr:row>
                    <xdr:rowOff>95250</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11</xdr:col>
                    <xdr:colOff>171450</xdr:colOff>
                    <xdr:row>36</xdr:row>
                    <xdr:rowOff>38100</xdr:rowOff>
                  </from>
                  <to>
                    <xdr:col>12</xdr:col>
                    <xdr:colOff>133350</xdr:colOff>
                    <xdr:row>37</xdr:row>
                    <xdr:rowOff>95250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12</xdr:col>
                    <xdr:colOff>180975</xdr:colOff>
                    <xdr:row>36</xdr:row>
                    <xdr:rowOff>38100</xdr:rowOff>
                  </from>
                  <to>
                    <xdr:col>13</xdr:col>
                    <xdr:colOff>133350</xdr:colOff>
                    <xdr:row>37</xdr:row>
                    <xdr:rowOff>95250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13</xdr:col>
                    <xdr:colOff>180975</xdr:colOff>
                    <xdr:row>36</xdr:row>
                    <xdr:rowOff>38100</xdr:rowOff>
                  </from>
                  <to>
                    <xdr:col>14</xdr:col>
                    <xdr:colOff>142875</xdr:colOff>
                    <xdr:row>37</xdr:row>
                    <xdr:rowOff>95250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14</xdr:col>
                    <xdr:colOff>180975</xdr:colOff>
                    <xdr:row>36</xdr:row>
                    <xdr:rowOff>47625</xdr:rowOff>
                  </from>
                  <to>
                    <xdr:col>15</xdr:col>
                    <xdr:colOff>133350</xdr:colOff>
                    <xdr:row>37</xdr:row>
                    <xdr:rowOff>95250</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15</xdr:col>
                    <xdr:colOff>171450</xdr:colOff>
                    <xdr:row>36</xdr:row>
                    <xdr:rowOff>47625</xdr:rowOff>
                  </from>
                  <to>
                    <xdr:col>16</xdr:col>
                    <xdr:colOff>114300</xdr:colOff>
                    <xdr:row>37</xdr:row>
                    <xdr:rowOff>95250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16</xdr:col>
                    <xdr:colOff>171450</xdr:colOff>
                    <xdr:row>36</xdr:row>
                    <xdr:rowOff>38100</xdr:rowOff>
                  </from>
                  <to>
                    <xdr:col>17</xdr:col>
                    <xdr:colOff>142875</xdr:colOff>
                    <xdr:row>37</xdr:row>
                    <xdr:rowOff>95250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17</xdr:col>
                    <xdr:colOff>171450</xdr:colOff>
                    <xdr:row>36</xdr:row>
                    <xdr:rowOff>38100</xdr:rowOff>
                  </from>
                  <to>
                    <xdr:col>18</xdr:col>
                    <xdr:colOff>161925</xdr:colOff>
                    <xdr:row>37</xdr:row>
                    <xdr:rowOff>95250</xdr:rowOff>
                  </to>
                </anchor>
              </controlPr>
            </control>
          </mc:Choice>
        </mc:AlternateContent>
        <mc:AlternateContent xmlns:mc="http://schemas.openxmlformats.org/markup-compatibility/2006">
          <mc:Choice Requires="x14">
            <control shapeId="7192" r:id="rId27" name="Option Button 24">
              <controlPr defaultSize="0" autoFill="0" autoLine="0" autoPict="0">
                <anchor moveWithCells="1">
                  <from>
                    <xdr:col>18</xdr:col>
                    <xdr:colOff>180975</xdr:colOff>
                    <xdr:row>36</xdr:row>
                    <xdr:rowOff>38100</xdr:rowOff>
                  </from>
                  <to>
                    <xdr:col>19</xdr:col>
                    <xdr:colOff>133350</xdr:colOff>
                    <xdr:row>37</xdr:row>
                    <xdr:rowOff>95250</xdr:rowOff>
                  </to>
                </anchor>
              </controlPr>
            </control>
          </mc:Choice>
        </mc:AlternateContent>
        <mc:AlternateContent xmlns:mc="http://schemas.openxmlformats.org/markup-compatibility/2006">
          <mc:Choice Requires="x14">
            <control shapeId="7193" r:id="rId28" name="Option Button 25">
              <controlPr defaultSize="0" autoFill="0" autoLine="0" autoPict="0">
                <anchor moveWithCells="1">
                  <from>
                    <xdr:col>19</xdr:col>
                    <xdr:colOff>180975</xdr:colOff>
                    <xdr:row>36</xdr:row>
                    <xdr:rowOff>38100</xdr:rowOff>
                  </from>
                  <to>
                    <xdr:col>20</xdr:col>
                    <xdr:colOff>133350</xdr:colOff>
                    <xdr:row>37</xdr:row>
                    <xdr:rowOff>95250</xdr:rowOff>
                  </to>
                </anchor>
              </controlPr>
            </control>
          </mc:Choice>
        </mc:AlternateContent>
        <mc:AlternateContent xmlns:mc="http://schemas.openxmlformats.org/markup-compatibility/2006">
          <mc:Choice Requires="x14">
            <control shapeId="7194" r:id="rId29" name="Option Button 26">
              <controlPr defaultSize="0" autoFill="0" autoLine="0" autoPict="0">
                <anchor moveWithCells="1">
                  <from>
                    <xdr:col>20</xdr:col>
                    <xdr:colOff>171450</xdr:colOff>
                    <xdr:row>36</xdr:row>
                    <xdr:rowOff>38100</xdr:rowOff>
                  </from>
                  <to>
                    <xdr:col>21</xdr:col>
                    <xdr:colOff>161925</xdr:colOff>
                    <xdr:row>37</xdr:row>
                    <xdr:rowOff>95250</xdr:rowOff>
                  </to>
                </anchor>
              </controlPr>
            </control>
          </mc:Choice>
        </mc:AlternateContent>
        <mc:AlternateContent xmlns:mc="http://schemas.openxmlformats.org/markup-compatibility/2006">
          <mc:Choice Requires="x14">
            <control shapeId="7195" r:id="rId30" name="Option Button 27">
              <controlPr defaultSize="0" autoFill="0" autoLine="0" autoPict="0">
                <anchor moveWithCells="1">
                  <from>
                    <xdr:col>21</xdr:col>
                    <xdr:colOff>171450</xdr:colOff>
                    <xdr:row>36</xdr:row>
                    <xdr:rowOff>47625</xdr:rowOff>
                  </from>
                  <to>
                    <xdr:col>22</xdr:col>
                    <xdr:colOff>171450</xdr:colOff>
                    <xdr:row>37</xdr:row>
                    <xdr:rowOff>95250</xdr:rowOff>
                  </to>
                </anchor>
              </controlPr>
            </control>
          </mc:Choice>
        </mc:AlternateContent>
        <mc:AlternateContent xmlns:mc="http://schemas.openxmlformats.org/markup-compatibility/2006">
          <mc:Choice Requires="x14">
            <control shapeId="7196" r:id="rId31" name="Option Button 28">
              <controlPr defaultSize="0" autoFill="0" autoLine="0" autoPict="0">
                <anchor moveWithCells="1">
                  <from>
                    <xdr:col>22</xdr:col>
                    <xdr:colOff>171450</xdr:colOff>
                    <xdr:row>36</xdr:row>
                    <xdr:rowOff>38100</xdr:rowOff>
                  </from>
                  <to>
                    <xdr:col>23</xdr:col>
                    <xdr:colOff>171450</xdr:colOff>
                    <xdr:row>37</xdr:row>
                    <xdr:rowOff>95250</xdr:rowOff>
                  </to>
                </anchor>
              </controlPr>
            </control>
          </mc:Choice>
        </mc:AlternateContent>
        <mc:AlternateContent xmlns:mc="http://schemas.openxmlformats.org/markup-compatibility/2006">
          <mc:Choice Requires="x14">
            <control shapeId="7197" r:id="rId32" name="Option Button 29">
              <controlPr defaultSize="0" autoFill="0" autoLine="0" autoPict="0">
                <anchor moveWithCells="1">
                  <from>
                    <xdr:col>23</xdr:col>
                    <xdr:colOff>171450</xdr:colOff>
                    <xdr:row>36</xdr:row>
                    <xdr:rowOff>47625</xdr:rowOff>
                  </from>
                  <to>
                    <xdr:col>24</xdr:col>
                    <xdr:colOff>161925</xdr:colOff>
                    <xdr:row>37</xdr:row>
                    <xdr:rowOff>95250</xdr:rowOff>
                  </to>
                </anchor>
              </controlPr>
            </control>
          </mc:Choice>
        </mc:AlternateContent>
        <mc:AlternateContent xmlns:mc="http://schemas.openxmlformats.org/markup-compatibility/2006">
          <mc:Choice Requires="x14">
            <control shapeId="7198" r:id="rId33" name="Option Button 30">
              <controlPr defaultSize="0" autoFill="0" autoLine="0" autoPict="0">
                <anchor moveWithCells="1">
                  <from>
                    <xdr:col>24</xdr:col>
                    <xdr:colOff>171450</xdr:colOff>
                    <xdr:row>36</xdr:row>
                    <xdr:rowOff>47625</xdr:rowOff>
                  </from>
                  <to>
                    <xdr:col>25</xdr:col>
                    <xdr:colOff>190500</xdr:colOff>
                    <xdr:row>37</xdr:row>
                    <xdr:rowOff>95250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0</xdr:colOff>
                    <xdr:row>41</xdr:row>
                    <xdr:rowOff>0</xdr:rowOff>
                  </from>
                  <to>
                    <xdr:col>9</xdr:col>
                    <xdr:colOff>0</xdr:colOff>
                    <xdr:row>42</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10</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10</xdr:col>
                    <xdr:colOff>9525</xdr:colOff>
                    <xdr:row>42</xdr:row>
                    <xdr:rowOff>0</xdr:rowOff>
                  </from>
                  <to>
                    <xdr:col>17</xdr:col>
                    <xdr:colOff>0</xdr:colOff>
                    <xdr:row>43</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18</xdr:col>
                    <xdr:colOff>0</xdr:colOff>
                    <xdr:row>41</xdr:row>
                    <xdr:rowOff>0</xdr:rowOff>
                  </from>
                  <to>
                    <xdr:col>25</xdr:col>
                    <xdr:colOff>9525</xdr:colOff>
                    <xdr:row>42</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18</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xdr:col>
                    <xdr:colOff>0</xdr:colOff>
                    <xdr:row>43</xdr:row>
                    <xdr:rowOff>0</xdr:rowOff>
                  </from>
                  <to>
                    <xdr:col>4</xdr:col>
                    <xdr:colOff>0</xdr:colOff>
                    <xdr:row>44</xdr:row>
                    <xdr:rowOff>9525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10</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10</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10</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18</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18</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18</xdr:col>
                    <xdr:colOff>0</xdr:colOff>
                    <xdr:row>48</xdr:row>
                    <xdr:rowOff>0</xdr:rowOff>
                  </from>
                  <to>
                    <xdr:col>25</xdr:col>
                    <xdr:colOff>0</xdr:colOff>
                    <xdr:row>49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98bae5-a605-4eed-a871-1ef8b53b6521">
      <Terms xmlns="http://schemas.microsoft.com/office/infopath/2007/PartnerControls"/>
    </lcf76f155ced4ddcb4097134ff3c332f>
    <TaxCatchAll xmlns="d612c6d0-d459-443a-b239-e989686eeb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D20838EBF2FB42837130A4AEE42CF2" ma:contentTypeVersion="16" ma:contentTypeDescription="Create a new document." ma:contentTypeScope="" ma:versionID="29fd11891911f1fda2aaefb0895bf490">
  <xsd:schema xmlns:xsd="http://www.w3.org/2001/XMLSchema" xmlns:xs="http://www.w3.org/2001/XMLSchema" xmlns:p="http://schemas.microsoft.com/office/2006/metadata/properties" xmlns:ns2="8f98bae5-a605-4eed-a871-1ef8b53b6521" xmlns:ns3="d612c6d0-d459-443a-b239-e989686eeb22" targetNamespace="http://schemas.microsoft.com/office/2006/metadata/properties" ma:root="true" ma:fieldsID="97cf66b42e8791170fe79320efb0e682" ns2:_="" ns3:_="">
    <xsd:import namespace="8f98bae5-a605-4eed-a871-1ef8b53b6521"/>
    <xsd:import namespace="d612c6d0-d459-443a-b239-e989686eeb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8bae5-a605-4eed-a871-1ef8b53b65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4a9f3f-c33f-43ed-8ee9-80d136ec9df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12c6d0-d459-443a-b239-e989686eeb22"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e05a909-feee-4072-9d34-15c14fed7c71}" ma:internalName="TaxCatchAll" ma:showField="CatchAllData" ma:web="d612c6d0-d459-443a-b239-e989686eeb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2550D-5562-4886-93D0-1CF9C24F3340}">
  <ds:schemaRefs>
    <ds:schemaRef ds:uri="http://purl.org/dc/elements/1.1/"/>
    <ds:schemaRef ds:uri="d612c6d0-d459-443a-b239-e989686eeb22"/>
    <ds:schemaRef ds:uri="http://schemas.microsoft.com/office/2006/metadata/properties"/>
    <ds:schemaRef ds:uri="http://purl.org/dc/terms/"/>
    <ds:schemaRef ds:uri="8f98bae5-a605-4eed-a871-1ef8b53b652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FE48DE-5D57-4644-991A-F703CE55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8bae5-a605-4eed-a871-1ef8b53b6521"/>
    <ds:schemaRef ds:uri="d612c6d0-d459-443a-b239-e989686ee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BF8C00-B644-4B8C-8320-3A74F0E472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A23SC_OLD</vt:lpstr>
      <vt:lpstr>A23SC_NEW</vt:lpstr>
      <vt:lpstr>A05SC not started</vt:lpstr>
      <vt:lpstr>A07SC completed</vt:lpstr>
      <vt:lpstr>A08SC not started</vt:lpstr>
      <vt:lpstr>A13SC not started</vt:lpstr>
      <vt:lpstr>A17SC not started</vt:lpstr>
      <vt:lpstr>A19SC not started</vt:lpstr>
      <vt:lpstr>A20SC not started</vt:lpstr>
      <vt:lpstr>A23SC not started</vt:lpstr>
      <vt:lpstr>A25SC not started</vt:lpstr>
      <vt:lpstr>A26SC not started</vt:lpstr>
      <vt:lpstr>A28SC not started</vt:lpstr>
      <vt:lpstr>A31SC not started</vt:lpstr>
      <vt:lpstr>A33SC not started</vt:lpstr>
      <vt:lpstr>A54SC completed</vt:lpstr>
      <vt:lpstr>A01SC not started</vt:lpstr>
      <vt:lpstr>'A01SC not started'!Print_Area</vt:lpstr>
      <vt:lpstr>'A05SC not started'!Print_Area</vt:lpstr>
      <vt:lpstr>'A07SC completed'!Print_Area</vt:lpstr>
      <vt:lpstr>'A08SC not started'!Print_Area</vt:lpstr>
      <vt:lpstr>'A13SC not started'!Print_Area</vt:lpstr>
      <vt:lpstr>'A17SC not started'!Print_Area</vt:lpstr>
      <vt:lpstr>'A19SC not started'!Print_Area</vt:lpstr>
      <vt:lpstr>'A20SC not started'!Print_Area</vt:lpstr>
      <vt:lpstr>'A23SC not started'!Print_Area</vt:lpstr>
      <vt:lpstr>A23SC_NEW!Print_Area</vt:lpstr>
      <vt:lpstr>A23SC_OLD!Print_Area</vt:lpstr>
      <vt:lpstr>'A25SC not started'!Print_Area</vt:lpstr>
      <vt:lpstr>'A26SC not started'!Print_Area</vt:lpstr>
      <vt:lpstr>'A28SC not started'!Print_Area</vt:lpstr>
      <vt:lpstr>'A31SC not started'!Print_Area</vt:lpstr>
      <vt:lpstr>'A33SC not started'!Print_Area</vt:lpstr>
      <vt:lpstr>'A54SC completed'!Print_Area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 A Quarterly Status Report</dc:title>
  <dc:creator>Norman Hom</dc:creator>
  <cp:lastModifiedBy>Dustin Purinton</cp:lastModifiedBy>
  <cp:lastPrinted>2023-03-03T17:17:46Z</cp:lastPrinted>
  <dcterms:created xsi:type="dcterms:W3CDTF">2016-09-02T21:01:54Z</dcterms:created>
  <dcterms:modified xsi:type="dcterms:W3CDTF">2023-03-03T17:49:00Z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0x01010042D20838EBF2FB42837130A4AEE42CF2</vt:lpwstr>
  </property>
  <property fmtid="{D5CDD505-2E9C-101B-9397-08002B2CF9AE}" pid="3" name="MediaServiceImageTags">
    <vt:lpwstr/>
  </property>
</Properties>
</file>