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caltrans-my.sharepoint.com/personal/sutha_suthahar_dot_ca_gov/Documents/Documents/AA SFP/STA/"/>
    </mc:Choice>
  </mc:AlternateContent>
  <xr:revisionPtr revIDLastSave="2" documentId="8_{AF23948F-EE8D-4628-A231-6B9201B05AF4}" xr6:coauthVersionLast="47" xr6:coauthVersionMax="47" xr10:uidLastSave="{EB15CBB8-8553-4E67-BF6F-11199A15027F}"/>
  <bookViews>
    <workbookView xWindow="4224" yWindow="-11940" windowWidth="14400" windowHeight="7356" xr2:uid="{E4922EFF-E498-4982-90AA-5E9948E919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4" i="1"/>
</calcChain>
</file>

<file path=xl/sharedStrings.xml><?xml version="1.0" encoding="utf-8"?>
<sst xmlns="http://schemas.openxmlformats.org/spreadsheetml/2006/main" count="35" uniqueCount="23">
  <si>
    <t>Freeway Safety and Congestion Relief Program</t>
  </si>
  <si>
    <t>Bus/Carpool ramp connection from SR 50 E to SR 99 S</t>
  </si>
  <si>
    <t>I/80 Bus/Carpool Lanes: I-5—Capital City Freeway</t>
  </si>
  <si>
    <t>Ramp widenings for connectors between SR 50 and I-5</t>
  </si>
  <si>
    <t>I-5/I-80 Interchange Upgrade &amp; Carpool Lane Connector</t>
  </si>
  <si>
    <t>I-5 Bus/Carpool Lanes: Elk Grove to SR 50</t>
  </si>
  <si>
    <t>I-5 Bus/Carpool Lanes: SR50 to I-80</t>
  </si>
  <si>
    <t>SR 50 Bus/Carpool Lanes: Sunrise to Watt</t>
  </si>
  <si>
    <t>SR 50 Bus/Carpool Lanes: Watt thru Downtown Sacto.</t>
  </si>
  <si>
    <t>Completed</t>
  </si>
  <si>
    <t>Caltrans</t>
  </si>
  <si>
    <t>Jurisdiction</t>
  </si>
  <si>
    <t>Project Status</t>
  </si>
  <si>
    <t>Environmental</t>
  </si>
  <si>
    <t>Construction</t>
  </si>
  <si>
    <t>Completion Year</t>
  </si>
  <si>
    <t>Not Initiated</t>
  </si>
  <si>
    <t>Total Project Cost</t>
  </si>
  <si>
    <t>Notes</t>
  </si>
  <si>
    <t xml:space="preserve">Project includes Carpool lanes as well as road repair and other items. </t>
  </si>
  <si>
    <t>Measure A Expended</t>
  </si>
  <si>
    <t>Project includes managed lanes to Yolo County.</t>
  </si>
  <si>
    <t>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</si>
</sst>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6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0F25-1DFE-4037-86C8-EFF8A7A3637C}">
  <dimension ref="A1:H9"/>
  <sheetViews>
    <sheetView tabSelected="1" workbookViewId="0">
      <selection activeCell="G5" sqref="G5"/>
    </sheetView>
  </sheetViews>
  <sheetFormatPr defaultRowHeight="14.5" x14ac:dyDescent="0.35"/>
  <cols>
    <col min="1" max="1" width="4.81640625" customWidth="1"/>
    <col min="2" max="2" width="46.08984375" bestFit="1" customWidth="1"/>
    <col min="3" max="3" width="10.6328125" bestFit="1" customWidth="1"/>
    <col min="4" max="4" width="12.6328125" bestFit="1" customWidth="1"/>
    <col min="5" max="5" width="11.36328125" customWidth="1"/>
    <col min="6" max="6" width="11.6328125" bestFit="1" customWidth="1"/>
    <col min="7" max="7" width="12.6328125" bestFit="1" customWidth="1"/>
    <col min="8" max="8" width="57.08984375" bestFit="1" customWidth="1"/>
  </cols>
  <sheetData>
    <row r="1" spans="1:8" ht="30" customHeight="1" x14ac:dyDescent="0.35">
      <c r="A1" s="2" t="s">
        <v>0</v>
      </c>
      <c r="B1" s="2"/>
      <c r="C1" s="3" t="s">
        <v>11</v>
      </c>
      <c r="D1" s="4" t="s">
        <v>12</v>
      </c>
      <c r="E1" s="3" t="s">
        <v>15</v>
      </c>
      <c r="F1" s="3" t="s">
        <v>20</v>
      </c>
      <c r="G1" s="3" t="s">
        <v>17</v>
      </c>
      <c r="H1" s="7" t="s">
        <v>18</v>
      </c>
    </row>
    <row r="2" spans="1:8" ht="15" customHeight="1" x14ac:dyDescent="0.35">
      <c r="B2" t="s">
        <v>1</v>
      </c>
      <c r="C2" s="1" t="s">
        <v>10</v>
      </c>
      <c r="D2" s="1" t="s">
        <v>16</v>
      </c>
      <c r="E2" s="1">
        <v>2037</v>
      </c>
      <c r="F2" s="5"/>
      <c r="G2" s="5"/>
      <c r="H2" s="6"/>
    </row>
    <row r="3" spans="1:8" ht="15" customHeight="1" x14ac:dyDescent="0.35">
      <c r="B3" t="s">
        <v>2</v>
      </c>
      <c r="C3" s="1" t="s">
        <v>10</v>
      </c>
      <c r="D3" s="1" t="s">
        <v>9</v>
      </c>
      <c r="E3" s="1">
        <v>2017</v>
      </c>
      <c r="F3" s="5">
        <v>722688</v>
      </c>
      <c r="G3" s="5">
        <v>136000000</v>
      </c>
      <c r="H3" s="6" t="s">
        <v>19</v>
      </c>
    </row>
    <row r="4" spans="1:8" ht="15" customHeight="1" x14ac:dyDescent="0.35">
      <c r="B4" t="s">
        <v>5</v>
      </c>
      <c r="C4" s="1" t="s">
        <v>10</v>
      </c>
      <c r="D4" s="1" t="s">
        <v>9</v>
      </c>
      <c r="E4" s="1">
        <v>2023</v>
      </c>
      <c r="F4" s="5">
        <f>3185454+25370060</f>
        <v>28555514</v>
      </c>
      <c r="G4" s="5">
        <v>370000000</v>
      </c>
      <c r="H4" s="6" t="s">
        <v>19</v>
      </c>
    </row>
    <row r="5" spans="1:8" ht="15" customHeight="1" x14ac:dyDescent="0.35">
      <c r="B5" t="s">
        <v>6</v>
      </c>
      <c r="C5" s="1" t="s">
        <v>10</v>
      </c>
      <c r="D5" s="1" t="s">
        <v>13</v>
      </c>
      <c r="E5" s="1">
        <v>2030</v>
      </c>
      <c r="F5" s="5">
        <v>0</v>
      </c>
      <c r="G5" s="5">
        <v>453000000</v>
      </c>
      <c r="H5" s="6" t="s">
        <v>21</v>
      </c>
    </row>
    <row r="6" spans="1:8" ht="15" customHeight="1" x14ac:dyDescent="0.35">
      <c r="B6" t="s">
        <v>3</v>
      </c>
      <c r="C6" s="1" t="s">
        <v>10</v>
      </c>
      <c r="D6" s="1" t="s">
        <v>16</v>
      </c>
      <c r="E6" s="1">
        <v>2037</v>
      </c>
      <c r="F6" s="5"/>
      <c r="G6" s="5"/>
      <c r="H6" s="6"/>
    </row>
    <row r="7" spans="1:8" ht="15" customHeight="1" x14ac:dyDescent="0.35">
      <c r="B7" t="s">
        <v>7</v>
      </c>
      <c r="C7" s="1" t="s">
        <v>10</v>
      </c>
      <c r="D7" s="1" t="s">
        <v>9</v>
      </c>
      <c r="E7" s="1">
        <v>2012</v>
      </c>
      <c r="F7" s="5">
        <v>32793233</v>
      </c>
      <c r="G7" s="5">
        <v>100400000</v>
      </c>
      <c r="H7" s="6"/>
    </row>
    <row r="8" spans="1:8" ht="15" customHeight="1" x14ac:dyDescent="0.35">
      <c r="B8" t="s">
        <v>8</v>
      </c>
      <c r="C8" s="1" t="s">
        <v>10</v>
      </c>
      <c r="D8" s="1" t="s">
        <v>14</v>
      </c>
      <c r="E8" s="1">
        <v>2025</v>
      </c>
      <c r="F8" s="5">
        <f>15927552+7138103</f>
        <v>23065655</v>
      </c>
      <c r="G8" s="5">
        <v>487500000</v>
      </c>
      <c r="H8" s="6" t="s">
        <v>19</v>
      </c>
    </row>
    <row r="9" spans="1:8" ht="15" customHeight="1" x14ac:dyDescent="0.35">
      <c r="B9" t="s">
        <v>4</v>
      </c>
      <c r="C9" s="1" t="s">
        <v>10</v>
      </c>
      <c r="D9" s="1" t="s">
        <v>22</v>
      </c>
      <c r="E9" s="1">
        <v>2035</v>
      </c>
      <c r="F9" s="5">
        <v>1500000</v>
      </c>
      <c r="G9" s="5"/>
      <c r="H9" s="6"/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20838EBF2FB42837130A4AEE42CF2" ma:contentTypeVersion="18" ma:contentTypeDescription="Create a new document." ma:contentTypeScope="" ma:versionID="eb5f3cc9413143ead0bd16f158f5e094">
  <xsd:schema xmlns:xsd="http://www.w3.org/2001/XMLSchema" xmlns:xs="http://www.w3.org/2001/XMLSchema" xmlns:p="http://schemas.microsoft.com/office/2006/metadata/properties" xmlns:ns2="8f98bae5-a605-4eed-a871-1ef8b53b6521" xmlns:ns3="d612c6d0-d459-443a-b239-e989686eeb22" targetNamespace="http://schemas.microsoft.com/office/2006/metadata/properties" ma:root="true" ma:fieldsID="7e72f1c5b31e0ca770e0e4d09f70ceb9" ns2:_="" ns3:_="">
    <xsd:import namespace="8f98bae5-a605-4eed-a871-1ef8b53b6521"/>
    <xsd:import namespace="d612c6d0-d459-443a-b239-e989686eeb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8bae5-a605-4eed-a871-1ef8b53b65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74a9f3f-c33f-43ed-8ee9-80d136ec9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2c6d0-d459-443a-b239-e989686eeb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e05a909-feee-4072-9d34-15c14fed7c71}" ma:internalName="TaxCatchAll" ma:showField="CatchAllData" ma:web="d612c6d0-d459-443a-b239-e989686eeb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782417-84D8-4EC5-A37B-1861FB0F3B2E}"/>
</file>

<file path=customXml/itemProps2.xml><?xml version="1.0" encoding="utf-8"?>
<ds:datastoreItem xmlns:ds="http://schemas.openxmlformats.org/officeDocument/2006/customXml" ds:itemID="{376922EE-0A76-4F19-ABC1-BA8C6C085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Bewsey</dc:creator>
  <cp:lastModifiedBy>Suthahar, Sutha@DOT</cp:lastModifiedBy>
  <dcterms:created xsi:type="dcterms:W3CDTF">2024-07-22T22:15:46Z</dcterms:created>
  <dcterms:modified xsi:type="dcterms:W3CDTF">2024-07-24T00:37:55Z</dcterms:modified>
</cp:coreProperties>
</file>